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2招聘\2022公开招聘\04体检\成绩发布通知\"/>
    </mc:Choice>
  </mc:AlternateContent>
  <bookViews>
    <workbookView xWindow="-90" yWindow="-90" windowWidth="19380" windowHeight="11580"/>
  </bookViews>
  <sheets>
    <sheet name="综合成绩" sheetId="7" r:id="rId1"/>
  </sheets>
  <definedNames>
    <definedName name="_xlnm._FilterDatabase" localSheetId="0" hidden="1">综合成绩!$A$1:$L$63</definedName>
    <definedName name="_xlnm.Print_Titles" localSheetId="0">综合成绩!$1:$1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7" l="1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</calcChain>
</file>

<file path=xl/sharedStrings.xml><?xml version="1.0" encoding="utf-8"?>
<sst xmlns="http://schemas.openxmlformats.org/spreadsheetml/2006/main" count="393" uniqueCount="209">
  <si>
    <t>序号</t>
  </si>
  <si>
    <t>岗位代码</t>
  </si>
  <si>
    <t>岗位名称</t>
  </si>
  <si>
    <t>准考证</t>
  </si>
  <si>
    <t>姓名</t>
  </si>
  <si>
    <t>02</t>
  </si>
  <si>
    <t>03</t>
  </si>
  <si>
    <t>04</t>
  </si>
  <si>
    <t>05</t>
  </si>
  <si>
    <t>06</t>
  </si>
  <si>
    <t>游铠威</t>
  </si>
  <si>
    <t>张旺</t>
  </si>
  <si>
    <t>魏铭</t>
  </si>
  <si>
    <t>陈振</t>
  </si>
  <si>
    <t>招聘人数</t>
  </si>
  <si>
    <t>笔试成绩</t>
  </si>
  <si>
    <t>面试成绩</t>
  </si>
  <si>
    <t>综合成绩</t>
  </si>
  <si>
    <t>缺考</t>
  </si>
  <si>
    <t>备注</t>
    <phoneticPr fontId="3" type="noConversion"/>
  </si>
  <si>
    <t>综合成绩排名</t>
    <phoneticPr fontId="3" type="noConversion"/>
  </si>
  <si>
    <t>是否入围体检</t>
    <phoneticPr fontId="3" type="noConversion"/>
  </si>
  <si>
    <t>否</t>
    <phoneticPr fontId="3" type="noConversion"/>
  </si>
  <si>
    <t>是</t>
    <phoneticPr fontId="3" type="noConversion"/>
  </si>
  <si>
    <t>01</t>
  </si>
  <si>
    <t>航海学院专任教师(01)</t>
  </si>
  <si>
    <t>202250110100201</t>
  </si>
  <si>
    <t>84.5</t>
  </si>
  <si>
    <t>202250110100129</t>
  </si>
  <si>
    <t>魏晨曦</t>
  </si>
  <si>
    <t>73.6</t>
  </si>
  <si>
    <t>202250110100113</t>
  </si>
  <si>
    <t>王宇鑫</t>
  </si>
  <si>
    <t>73.1</t>
  </si>
  <si>
    <t>202250110100117</t>
  </si>
  <si>
    <t>何乐</t>
  </si>
  <si>
    <t>77.8</t>
  </si>
  <si>
    <t>202250110100120</t>
  </si>
  <si>
    <t>77.4</t>
  </si>
  <si>
    <t>202250110100206</t>
  </si>
  <si>
    <t>施杰</t>
  </si>
  <si>
    <t>72.2</t>
  </si>
  <si>
    <t>202250110100112</t>
  </si>
  <si>
    <t>董琦</t>
  </si>
  <si>
    <t>72.6</t>
  </si>
  <si>
    <t>202250110100107</t>
  </si>
  <si>
    <t>林娇</t>
  </si>
  <si>
    <t>73.3</t>
  </si>
  <si>
    <t>202250110100118</t>
  </si>
  <si>
    <t>陈毅强</t>
  </si>
  <si>
    <t>68.4</t>
  </si>
  <si>
    <t>航海学院专任教师(02)</t>
  </si>
  <si>
    <t>202250210100225</t>
  </si>
  <si>
    <t>李振兴</t>
  </si>
  <si>
    <t>65.6</t>
  </si>
  <si>
    <t>202250210100218</t>
  </si>
  <si>
    <t>周张翊</t>
  </si>
  <si>
    <t>69.4</t>
  </si>
  <si>
    <t>202250210100211</t>
  </si>
  <si>
    <t>高庆泽</t>
  </si>
  <si>
    <t>71.2</t>
  </si>
  <si>
    <t>202250210100214</t>
  </si>
  <si>
    <t>张文灿</t>
  </si>
  <si>
    <t>66.4</t>
  </si>
  <si>
    <t>202250210100224</t>
  </si>
  <si>
    <t>李秀帅</t>
  </si>
  <si>
    <t>65.5</t>
  </si>
  <si>
    <t>202250210100222</t>
  </si>
  <si>
    <t>郑靓</t>
  </si>
  <si>
    <t>57.3</t>
  </si>
  <si>
    <t>202250210100226</t>
  </si>
  <si>
    <t>56.6</t>
  </si>
  <si>
    <t>202250210100216</t>
  </si>
  <si>
    <t>魏姗姗</t>
  </si>
  <si>
    <t>57.5</t>
  </si>
  <si>
    <t>202250210100219</t>
  </si>
  <si>
    <t>官德亮</t>
  </si>
  <si>
    <t>57.0</t>
  </si>
  <si>
    <t>202250210100221</t>
  </si>
  <si>
    <t>郑艳芳</t>
  </si>
  <si>
    <t>44.9</t>
  </si>
  <si>
    <t>202250210100212</t>
  </si>
  <si>
    <t>江锦鑫</t>
  </si>
  <si>
    <t>74.2</t>
  </si>
  <si>
    <t>缺考</t>
    <phoneticPr fontId="5" type="noConversion"/>
  </si>
  <si>
    <t>航海学院实训指导教师(03)</t>
  </si>
  <si>
    <t>202250310100228</t>
  </si>
  <si>
    <t>刘饶平</t>
  </si>
  <si>
    <t>69.1</t>
  </si>
  <si>
    <t>202250310100301</t>
  </si>
  <si>
    <t>陈晓凌</t>
  </si>
  <si>
    <t>74.4</t>
  </si>
  <si>
    <t>202250310100227</t>
  </si>
  <si>
    <t>张厚钉</t>
  </si>
  <si>
    <t>62.2</t>
  </si>
  <si>
    <t>--</t>
    <phoneticPr fontId="5" type="noConversion"/>
  </si>
  <si>
    <t>马克思主义学院专任教师(04)</t>
  </si>
  <si>
    <t>202250410100409</t>
  </si>
  <si>
    <t>袁颖婷</t>
  </si>
  <si>
    <t>76.5</t>
  </si>
  <si>
    <t>202250410100416</t>
  </si>
  <si>
    <t>陈雨清</t>
  </si>
  <si>
    <t>70.2</t>
  </si>
  <si>
    <t>202250410100407</t>
  </si>
  <si>
    <t>郭丽超</t>
  </si>
  <si>
    <t>202250410100324</t>
  </si>
  <si>
    <t>陈昕</t>
  </si>
  <si>
    <t>202250410100426</t>
  </si>
  <si>
    <t>唐飞燕</t>
  </si>
  <si>
    <t>202250410100321</t>
  </si>
  <si>
    <t>陈燕</t>
  </si>
  <si>
    <t>70.3</t>
  </si>
  <si>
    <t>辅导员(05)</t>
  </si>
  <si>
    <t>202250510100523</t>
  </si>
  <si>
    <t>林立</t>
  </si>
  <si>
    <t>70.5</t>
  </si>
  <si>
    <t>202250510100520</t>
  </si>
  <si>
    <t>李宗泽</t>
  </si>
  <si>
    <t>76.9</t>
  </si>
  <si>
    <t>202250510100628</t>
  </si>
  <si>
    <t>陈庚森</t>
  </si>
  <si>
    <t>75.2</t>
  </si>
  <si>
    <t>202250510100707</t>
  </si>
  <si>
    <t>王靖宇</t>
  </si>
  <si>
    <t>74.8</t>
  </si>
  <si>
    <t>202250510100629</t>
  </si>
  <si>
    <t>缪宇彬</t>
  </si>
  <si>
    <t>71.3</t>
  </si>
  <si>
    <t>202250510100602</t>
  </si>
  <si>
    <t>郭哲宇</t>
  </si>
  <si>
    <t>66.7</t>
  </si>
  <si>
    <t>202250510100624</t>
  </si>
  <si>
    <t>林庆希</t>
  </si>
  <si>
    <t>64.3</t>
  </si>
  <si>
    <t>202250510100606</t>
  </si>
  <si>
    <t>肖臣涵</t>
  </si>
  <si>
    <t>60.8</t>
  </si>
  <si>
    <t>202250510100608</t>
  </si>
  <si>
    <t>刘子锋</t>
  </si>
  <si>
    <t>202250510100603</t>
  </si>
  <si>
    <t>张凌锋</t>
  </si>
  <si>
    <t>62.9</t>
  </si>
  <si>
    <t>202250510100611</t>
  </si>
  <si>
    <t>周金良</t>
  </si>
  <si>
    <t>59.3</t>
  </si>
  <si>
    <t>202250510100607</t>
  </si>
  <si>
    <t>郭盛平</t>
  </si>
  <si>
    <t>62.0</t>
  </si>
  <si>
    <t>202250510100530</t>
  </si>
  <si>
    <t>郑锦涛</t>
  </si>
  <si>
    <t>66.9</t>
  </si>
  <si>
    <t>202250510100618</t>
  </si>
  <si>
    <t>郑晓栩</t>
  </si>
  <si>
    <t>65.4</t>
  </si>
  <si>
    <t>202250510100519</t>
  </si>
  <si>
    <t>61.7</t>
  </si>
  <si>
    <t>202250510100621</t>
  </si>
  <si>
    <t>吴志渊</t>
  </si>
  <si>
    <t>58.3</t>
  </si>
  <si>
    <t>202250510100710</t>
  </si>
  <si>
    <t>郭琛琛</t>
  </si>
  <si>
    <t>202250510100626</t>
  </si>
  <si>
    <t>陈勇辉</t>
  </si>
  <si>
    <t>61.9</t>
  </si>
  <si>
    <t>辅导员(06)</t>
  </si>
  <si>
    <t>202250610100920</t>
  </si>
  <si>
    <t>王美春</t>
  </si>
  <si>
    <t>76.6</t>
  </si>
  <si>
    <t>202250610101021</t>
  </si>
  <si>
    <t>钟腾娇</t>
  </si>
  <si>
    <t>78.4</t>
  </si>
  <si>
    <t>202250610100722</t>
  </si>
  <si>
    <t>刘月惠</t>
  </si>
  <si>
    <t>73.2</t>
  </si>
  <si>
    <t>202250610100911</t>
  </si>
  <si>
    <t>吴霜婷</t>
  </si>
  <si>
    <t>69.5</t>
  </si>
  <si>
    <t>202250610101102</t>
  </si>
  <si>
    <t>江翎雯</t>
  </si>
  <si>
    <t>75.3</t>
  </si>
  <si>
    <t>202250610100928</t>
  </si>
  <si>
    <t>吴梦炜</t>
  </si>
  <si>
    <t>72.0</t>
  </si>
  <si>
    <t>202250610100721</t>
  </si>
  <si>
    <t>朱慧君</t>
  </si>
  <si>
    <t>202250610101115</t>
  </si>
  <si>
    <t>刘烨</t>
  </si>
  <si>
    <t>69.7</t>
  </si>
  <si>
    <t>202250610100729</t>
  </si>
  <si>
    <t>黄唐芬</t>
  </si>
  <si>
    <t>72.4</t>
  </si>
  <si>
    <t>202250610100825</t>
  </si>
  <si>
    <t>黄颖</t>
  </si>
  <si>
    <t>71.5</t>
  </si>
  <si>
    <t>202250610101116</t>
  </si>
  <si>
    <t>薛琳莉</t>
  </si>
  <si>
    <t>70.9</t>
  </si>
  <si>
    <t>202250610101103</t>
  </si>
  <si>
    <t>许新</t>
  </si>
  <si>
    <t>70.1</t>
  </si>
  <si>
    <t>202250610101002</t>
  </si>
  <si>
    <t>叶慧轩</t>
  </si>
  <si>
    <t>69.6</t>
  </si>
  <si>
    <t>202250610100904</t>
  </si>
  <si>
    <t>郑艳莲</t>
  </si>
  <si>
    <t>72.3</t>
  </si>
  <si>
    <t>202250610101028</t>
  </si>
  <si>
    <t>陈婷</t>
  </si>
  <si>
    <t>69.8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</si>
</sst>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="85" zoomScaleNormal="85" workbookViewId="0">
      <pane ySplit="1" topLeftCell="A2" activePane="bottomLeft" state="frozen"/>
      <selection pane="bottomLeft" activeCell="M18" sqref="M18"/>
    </sheetView>
  </sheetViews>
  <sheetFormatPr defaultColWidth="9" defaultRowHeight="13.5"/>
  <cols>
    <col min="1" max="1" width="7.25" style="4" customWidth="1"/>
    <col min="2" max="2" width="10.125" style="4" customWidth="1"/>
    <col min="3" max="3" width="28.125" style="4" customWidth="1"/>
    <col min="4" max="4" width="8.875" style="4" customWidth="1"/>
    <col min="5" max="5" width="17.25" style="4" customWidth="1"/>
    <col min="6" max="10" width="9" style="4"/>
    <col min="11" max="11" width="9" style="10"/>
    <col min="12" max="12" width="10" style="4" bestFit="1" customWidth="1"/>
  </cols>
  <sheetData>
    <row r="1" spans="1:12" s="1" customFormat="1" ht="27">
      <c r="A1" s="3" t="s">
        <v>0</v>
      </c>
      <c r="B1" s="3" t="s">
        <v>1</v>
      </c>
      <c r="C1" s="3" t="s">
        <v>2</v>
      </c>
      <c r="D1" s="3" t="s">
        <v>14</v>
      </c>
      <c r="E1" s="3" t="s">
        <v>3</v>
      </c>
      <c r="F1" s="3" t="s">
        <v>4</v>
      </c>
      <c r="G1" s="5" t="s">
        <v>15</v>
      </c>
      <c r="H1" s="5" t="s">
        <v>16</v>
      </c>
      <c r="I1" s="5" t="s">
        <v>17</v>
      </c>
      <c r="J1" s="7" t="s">
        <v>20</v>
      </c>
      <c r="K1" s="9" t="s">
        <v>21</v>
      </c>
      <c r="L1" s="7" t="s">
        <v>19</v>
      </c>
    </row>
    <row r="2" spans="1:12" s="1" customFormat="1">
      <c r="A2" s="3">
        <v>1</v>
      </c>
      <c r="B2" s="11" t="s">
        <v>24</v>
      </c>
      <c r="C2" s="11" t="s">
        <v>25</v>
      </c>
      <c r="D2" s="11">
        <v>3</v>
      </c>
      <c r="E2" s="11" t="s">
        <v>26</v>
      </c>
      <c r="F2" s="12" t="s">
        <v>11</v>
      </c>
      <c r="G2" s="12" t="s">
        <v>27</v>
      </c>
      <c r="H2" s="12">
        <v>85.8</v>
      </c>
      <c r="I2" s="12">
        <f t="shared" ref="I2:I47" si="0">G2*0.4+H2*0.6</f>
        <v>85.28</v>
      </c>
      <c r="J2" s="12">
        <v>1</v>
      </c>
      <c r="K2" s="8" t="s">
        <v>23</v>
      </c>
      <c r="L2" s="3"/>
    </row>
    <row r="3" spans="1:12" s="1" customFormat="1">
      <c r="A3" s="3">
        <v>2</v>
      </c>
      <c r="B3" s="11" t="s">
        <v>24</v>
      </c>
      <c r="C3" s="11" t="s">
        <v>25</v>
      </c>
      <c r="D3" s="11">
        <v>3</v>
      </c>
      <c r="E3" s="11" t="s">
        <v>28</v>
      </c>
      <c r="F3" s="12" t="s">
        <v>29</v>
      </c>
      <c r="G3" s="12" t="s">
        <v>30</v>
      </c>
      <c r="H3" s="12">
        <v>88.4</v>
      </c>
      <c r="I3" s="12">
        <f t="shared" si="0"/>
        <v>82.47999999999999</v>
      </c>
      <c r="J3" s="12">
        <v>2</v>
      </c>
      <c r="K3" s="8" t="s">
        <v>23</v>
      </c>
      <c r="L3" s="3"/>
    </row>
    <row r="4" spans="1:12" s="1" customFormat="1">
      <c r="A4" s="3">
        <v>3</v>
      </c>
      <c r="B4" s="11" t="s">
        <v>24</v>
      </c>
      <c r="C4" s="11" t="s">
        <v>25</v>
      </c>
      <c r="D4" s="11">
        <v>3</v>
      </c>
      <c r="E4" s="11" t="s">
        <v>31</v>
      </c>
      <c r="F4" s="12" t="s">
        <v>32</v>
      </c>
      <c r="G4" s="12" t="s">
        <v>33</v>
      </c>
      <c r="H4" s="12">
        <v>85.8</v>
      </c>
      <c r="I4" s="12">
        <f t="shared" si="0"/>
        <v>80.72</v>
      </c>
      <c r="J4" s="12">
        <v>3</v>
      </c>
      <c r="K4" s="8" t="s">
        <v>23</v>
      </c>
      <c r="L4" s="3"/>
    </row>
    <row r="5" spans="1:12" s="1" customFormat="1">
      <c r="A5" s="3">
        <v>4</v>
      </c>
      <c r="B5" s="11" t="s">
        <v>24</v>
      </c>
      <c r="C5" s="11" t="s">
        <v>25</v>
      </c>
      <c r="D5" s="11">
        <v>3</v>
      </c>
      <c r="E5" s="11" t="s">
        <v>34</v>
      </c>
      <c r="F5" s="12" t="s">
        <v>35</v>
      </c>
      <c r="G5" s="12" t="s">
        <v>36</v>
      </c>
      <c r="H5" s="12">
        <v>81.8</v>
      </c>
      <c r="I5" s="12">
        <f t="shared" si="0"/>
        <v>80.2</v>
      </c>
      <c r="J5" s="12">
        <v>4</v>
      </c>
      <c r="K5" s="8" t="s">
        <v>22</v>
      </c>
      <c r="L5" s="3"/>
    </row>
    <row r="6" spans="1:12" s="1" customFormat="1">
      <c r="A6" s="3">
        <v>5</v>
      </c>
      <c r="B6" s="11" t="s">
        <v>24</v>
      </c>
      <c r="C6" s="11" t="s">
        <v>25</v>
      </c>
      <c r="D6" s="11">
        <v>3</v>
      </c>
      <c r="E6" s="11" t="s">
        <v>37</v>
      </c>
      <c r="F6" s="12" t="s">
        <v>10</v>
      </c>
      <c r="G6" s="12" t="s">
        <v>38</v>
      </c>
      <c r="H6" s="12">
        <v>82</v>
      </c>
      <c r="I6" s="12">
        <f t="shared" si="0"/>
        <v>80.16</v>
      </c>
      <c r="J6" s="12">
        <v>5</v>
      </c>
      <c r="K6" s="8" t="s">
        <v>22</v>
      </c>
      <c r="L6" s="3"/>
    </row>
    <row r="7" spans="1:12" s="1" customFormat="1">
      <c r="A7" s="3">
        <v>6</v>
      </c>
      <c r="B7" s="11" t="s">
        <v>24</v>
      </c>
      <c r="C7" s="11" t="s">
        <v>25</v>
      </c>
      <c r="D7" s="11">
        <v>3</v>
      </c>
      <c r="E7" s="11" t="s">
        <v>39</v>
      </c>
      <c r="F7" s="12" t="s">
        <v>40</v>
      </c>
      <c r="G7" s="12" t="s">
        <v>41</v>
      </c>
      <c r="H7" s="12">
        <v>84.4</v>
      </c>
      <c r="I7" s="12">
        <f t="shared" si="0"/>
        <v>79.52000000000001</v>
      </c>
      <c r="J7" s="12">
        <v>6</v>
      </c>
      <c r="K7" s="8" t="s">
        <v>22</v>
      </c>
      <c r="L7" s="3"/>
    </row>
    <row r="8" spans="1:12" s="1" customFormat="1">
      <c r="A8" s="3">
        <v>7</v>
      </c>
      <c r="B8" s="11" t="s">
        <v>24</v>
      </c>
      <c r="C8" s="11" t="s">
        <v>25</v>
      </c>
      <c r="D8" s="11">
        <v>3</v>
      </c>
      <c r="E8" s="11" t="s">
        <v>42</v>
      </c>
      <c r="F8" s="12" t="s">
        <v>43</v>
      </c>
      <c r="G8" s="12" t="s">
        <v>44</v>
      </c>
      <c r="H8" s="12">
        <v>81.400000000000006</v>
      </c>
      <c r="I8" s="12">
        <f t="shared" si="0"/>
        <v>77.88</v>
      </c>
      <c r="J8" s="12">
        <v>7</v>
      </c>
      <c r="K8" s="8" t="s">
        <v>22</v>
      </c>
      <c r="L8" s="3"/>
    </row>
    <row r="9" spans="1:12" s="1" customFormat="1">
      <c r="A9" s="3">
        <v>8</v>
      </c>
      <c r="B9" s="11" t="s">
        <v>24</v>
      </c>
      <c r="C9" s="11" t="s">
        <v>25</v>
      </c>
      <c r="D9" s="11">
        <v>3</v>
      </c>
      <c r="E9" s="11" t="s">
        <v>45</v>
      </c>
      <c r="F9" s="12" t="s">
        <v>46</v>
      </c>
      <c r="G9" s="12" t="s">
        <v>47</v>
      </c>
      <c r="H9" s="12">
        <v>79.8</v>
      </c>
      <c r="I9" s="12">
        <f t="shared" si="0"/>
        <v>77.199999999999989</v>
      </c>
      <c r="J9" s="12">
        <v>8</v>
      </c>
      <c r="K9" s="8" t="s">
        <v>22</v>
      </c>
      <c r="L9" s="3"/>
    </row>
    <row r="10" spans="1:12" s="1" customFormat="1">
      <c r="A10" s="3">
        <v>9</v>
      </c>
      <c r="B10" s="11" t="s">
        <v>24</v>
      </c>
      <c r="C10" s="11" t="s">
        <v>25</v>
      </c>
      <c r="D10" s="11">
        <v>3</v>
      </c>
      <c r="E10" s="11" t="s">
        <v>48</v>
      </c>
      <c r="F10" s="12" t="s">
        <v>49</v>
      </c>
      <c r="G10" s="12" t="s">
        <v>50</v>
      </c>
      <c r="H10" s="12">
        <v>77.8</v>
      </c>
      <c r="I10" s="12">
        <f t="shared" si="0"/>
        <v>74.040000000000006</v>
      </c>
      <c r="J10" s="12">
        <v>9</v>
      </c>
      <c r="K10" s="8" t="s">
        <v>22</v>
      </c>
      <c r="L10" s="3"/>
    </row>
    <row r="11" spans="1:12" s="1" customFormat="1">
      <c r="A11" s="3">
        <v>10</v>
      </c>
      <c r="B11" s="11" t="s">
        <v>5</v>
      </c>
      <c r="C11" s="11" t="s">
        <v>51</v>
      </c>
      <c r="D11" s="11">
        <v>4</v>
      </c>
      <c r="E11" s="11" t="s">
        <v>52</v>
      </c>
      <c r="F11" s="12" t="s">
        <v>53</v>
      </c>
      <c r="G11" s="12" t="s">
        <v>54</v>
      </c>
      <c r="H11" s="12">
        <v>88.4</v>
      </c>
      <c r="I11" s="12">
        <f t="shared" si="0"/>
        <v>79.28</v>
      </c>
      <c r="J11" s="12">
        <v>1</v>
      </c>
      <c r="K11" s="8" t="s">
        <v>23</v>
      </c>
      <c r="L11" s="3"/>
    </row>
    <row r="12" spans="1:12" s="1" customFormat="1">
      <c r="A12" s="3">
        <v>11</v>
      </c>
      <c r="B12" s="11" t="s">
        <v>5</v>
      </c>
      <c r="C12" s="11" t="s">
        <v>51</v>
      </c>
      <c r="D12" s="11">
        <v>4</v>
      </c>
      <c r="E12" s="11" t="s">
        <v>55</v>
      </c>
      <c r="F12" s="12" t="s">
        <v>56</v>
      </c>
      <c r="G12" s="12" t="s">
        <v>57</v>
      </c>
      <c r="H12" s="12">
        <v>84.6</v>
      </c>
      <c r="I12" s="12">
        <f t="shared" si="0"/>
        <v>78.52000000000001</v>
      </c>
      <c r="J12" s="12">
        <v>2</v>
      </c>
      <c r="K12" s="8" t="s">
        <v>23</v>
      </c>
      <c r="L12" s="3"/>
    </row>
    <row r="13" spans="1:12" s="1" customFormat="1">
      <c r="A13" s="3">
        <v>12</v>
      </c>
      <c r="B13" s="11" t="s">
        <v>5</v>
      </c>
      <c r="C13" s="11" t="s">
        <v>51</v>
      </c>
      <c r="D13" s="11">
        <v>4</v>
      </c>
      <c r="E13" s="11" t="s">
        <v>58</v>
      </c>
      <c r="F13" s="12" t="s">
        <v>59</v>
      </c>
      <c r="G13" s="12" t="s">
        <v>60</v>
      </c>
      <c r="H13" s="12">
        <v>82.4</v>
      </c>
      <c r="I13" s="12">
        <f t="shared" si="0"/>
        <v>77.920000000000016</v>
      </c>
      <c r="J13" s="12">
        <v>3</v>
      </c>
      <c r="K13" s="8" t="s">
        <v>23</v>
      </c>
      <c r="L13" s="3"/>
    </row>
    <row r="14" spans="1:12" s="1" customFormat="1">
      <c r="A14" s="3">
        <v>13</v>
      </c>
      <c r="B14" s="11" t="s">
        <v>5</v>
      </c>
      <c r="C14" s="11" t="s">
        <v>51</v>
      </c>
      <c r="D14" s="11">
        <v>4</v>
      </c>
      <c r="E14" s="11" t="s">
        <v>61</v>
      </c>
      <c r="F14" s="12" t="s">
        <v>62</v>
      </c>
      <c r="G14" s="12" t="s">
        <v>63</v>
      </c>
      <c r="H14" s="12">
        <v>84.2</v>
      </c>
      <c r="I14" s="12">
        <f t="shared" si="0"/>
        <v>77.080000000000013</v>
      </c>
      <c r="J14" s="12">
        <v>4</v>
      </c>
      <c r="K14" s="8" t="s">
        <v>23</v>
      </c>
      <c r="L14" s="3"/>
    </row>
    <row r="15" spans="1:12" s="1" customFormat="1">
      <c r="A15" s="3">
        <v>14</v>
      </c>
      <c r="B15" s="11" t="s">
        <v>5</v>
      </c>
      <c r="C15" s="11" t="s">
        <v>51</v>
      </c>
      <c r="D15" s="11">
        <v>4</v>
      </c>
      <c r="E15" s="11" t="s">
        <v>64</v>
      </c>
      <c r="F15" s="12" t="s">
        <v>65</v>
      </c>
      <c r="G15" s="12" t="s">
        <v>66</v>
      </c>
      <c r="H15" s="12">
        <v>82.2</v>
      </c>
      <c r="I15" s="12">
        <f t="shared" si="0"/>
        <v>75.52000000000001</v>
      </c>
      <c r="J15" s="12">
        <v>5</v>
      </c>
      <c r="K15" s="8" t="s">
        <v>22</v>
      </c>
      <c r="L15" s="3"/>
    </row>
    <row r="16" spans="1:12" s="1" customFormat="1">
      <c r="A16" s="3">
        <v>15</v>
      </c>
      <c r="B16" s="11" t="s">
        <v>5</v>
      </c>
      <c r="C16" s="11" t="s">
        <v>51</v>
      </c>
      <c r="D16" s="11">
        <v>4</v>
      </c>
      <c r="E16" s="11" t="s">
        <v>67</v>
      </c>
      <c r="F16" s="12" t="s">
        <v>68</v>
      </c>
      <c r="G16" s="12" t="s">
        <v>69</v>
      </c>
      <c r="H16" s="12">
        <v>87.4</v>
      </c>
      <c r="I16" s="12">
        <f t="shared" si="0"/>
        <v>75.360000000000014</v>
      </c>
      <c r="J16" s="12">
        <v>6</v>
      </c>
      <c r="K16" s="8" t="s">
        <v>22</v>
      </c>
      <c r="L16" s="3"/>
    </row>
    <row r="17" spans="1:12" s="1" customFormat="1">
      <c r="A17" s="3">
        <v>16</v>
      </c>
      <c r="B17" s="11" t="s">
        <v>5</v>
      </c>
      <c r="C17" s="11" t="s">
        <v>51</v>
      </c>
      <c r="D17" s="11">
        <v>4</v>
      </c>
      <c r="E17" s="11" t="s">
        <v>70</v>
      </c>
      <c r="F17" s="12" t="s">
        <v>12</v>
      </c>
      <c r="G17" s="12" t="s">
        <v>71</v>
      </c>
      <c r="H17" s="12">
        <v>86</v>
      </c>
      <c r="I17" s="12">
        <f t="shared" si="0"/>
        <v>74.240000000000009</v>
      </c>
      <c r="J17" s="12">
        <v>7</v>
      </c>
      <c r="K17" s="8" t="s">
        <v>22</v>
      </c>
      <c r="L17" s="3"/>
    </row>
    <row r="18" spans="1:12" s="1" customFormat="1">
      <c r="A18" s="3">
        <v>17</v>
      </c>
      <c r="B18" s="11" t="s">
        <v>5</v>
      </c>
      <c r="C18" s="11" t="s">
        <v>51</v>
      </c>
      <c r="D18" s="11">
        <v>4</v>
      </c>
      <c r="E18" s="11" t="s">
        <v>72</v>
      </c>
      <c r="F18" s="12" t="s">
        <v>73</v>
      </c>
      <c r="G18" s="12" t="s">
        <v>74</v>
      </c>
      <c r="H18" s="12">
        <v>83</v>
      </c>
      <c r="I18" s="12">
        <f t="shared" si="0"/>
        <v>72.8</v>
      </c>
      <c r="J18" s="12">
        <v>8</v>
      </c>
      <c r="K18" s="8" t="s">
        <v>22</v>
      </c>
      <c r="L18" s="3"/>
    </row>
    <row r="19" spans="1:12" s="1" customFormat="1">
      <c r="A19" s="3">
        <v>18</v>
      </c>
      <c r="B19" s="11" t="s">
        <v>5</v>
      </c>
      <c r="C19" s="11" t="s">
        <v>51</v>
      </c>
      <c r="D19" s="11">
        <v>4</v>
      </c>
      <c r="E19" s="11" t="s">
        <v>75</v>
      </c>
      <c r="F19" s="12" t="s">
        <v>76</v>
      </c>
      <c r="G19" s="12" t="s">
        <v>77</v>
      </c>
      <c r="H19" s="12">
        <v>82</v>
      </c>
      <c r="I19" s="12">
        <f t="shared" si="0"/>
        <v>72</v>
      </c>
      <c r="J19" s="12">
        <v>9</v>
      </c>
      <c r="K19" s="8" t="s">
        <v>22</v>
      </c>
      <c r="L19" s="3"/>
    </row>
    <row r="20" spans="1:12" s="1" customFormat="1">
      <c r="A20" s="3">
        <v>19</v>
      </c>
      <c r="B20" s="11" t="s">
        <v>5</v>
      </c>
      <c r="C20" s="11" t="s">
        <v>51</v>
      </c>
      <c r="D20" s="11">
        <v>4</v>
      </c>
      <c r="E20" s="11" t="s">
        <v>78</v>
      </c>
      <c r="F20" s="12" t="s">
        <v>79</v>
      </c>
      <c r="G20" s="12" t="s">
        <v>80</v>
      </c>
      <c r="H20" s="12">
        <v>80.2</v>
      </c>
      <c r="I20" s="12">
        <f t="shared" si="0"/>
        <v>66.08</v>
      </c>
      <c r="J20" s="12">
        <v>10</v>
      </c>
      <c r="K20" s="8" t="s">
        <v>22</v>
      </c>
      <c r="L20" s="3"/>
    </row>
    <row r="21" spans="1:12" s="1" customFormat="1">
      <c r="A21" s="3">
        <v>20</v>
      </c>
      <c r="B21" s="11" t="s">
        <v>5</v>
      </c>
      <c r="C21" s="11" t="s">
        <v>51</v>
      </c>
      <c r="D21" s="11">
        <v>4</v>
      </c>
      <c r="E21" s="11" t="s">
        <v>81</v>
      </c>
      <c r="F21" s="12" t="s">
        <v>82</v>
      </c>
      <c r="G21" s="12" t="s">
        <v>83</v>
      </c>
      <c r="H21" s="12" t="s">
        <v>84</v>
      </c>
      <c r="I21" s="13" t="s">
        <v>95</v>
      </c>
      <c r="J21" s="13" t="s">
        <v>95</v>
      </c>
      <c r="K21" s="8" t="s">
        <v>22</v>
      </c>
      <c r="L21" s="3"/>
    </row>
    <row r="22" spans="1:12" s="1" customFormat="1">
      <c r="A22" s="3">
        <v>21</v>
      </c>
      <c r="B22" s="11" t="s">
        <v>6</v>
      </c>
      <c r="C22" s="11" t="s">
        <v>85</v>
      </c>
      <c r="D22" s="11">
        <v>2</v>
      </c>
      <c r="E22" s="11" t="s">
        <v>86</v>
      </c>
      <c r="F22" s="12" t="s">
        <v>87</v>
      </c>
      <c r="G22" s="12" t="s">
        <v>88</v>
      </c>
      <c r="H22" s="12">
        <v>84.8</v>
      </c>
      <c r="I22" s="12">
        <f t="shared" si="0"/>
        <v>78.52</v>
      </c>
      <c r="J22" s="12">
        <v>1</v>
      </c>
      <c r="K22" s="8" t="s">
        <v>23</v>
      </c>
      <c r="L22" s="3"/>
    </row>
    <row r="23" spans="1:12" s="2" customFormat="1">
      <c r="A23" s="3">
        <v>22</v>
      </c>
      <c r="B23" s="11" t="s">
        <v>6</v>
      </c>
      <c r="C23" s="11" t="s">
        <v>85</v>
      </c>
      <c r="D23" s="11">
        <v>2</v>
      </c>
      <c r="E23" s="11" t="s">
        <v>89</v>
      </c>
      <c r="F23" s="12" t="s">
        <v>90</v>
      </c>
      <c r="G23" s="12" t="s">
        <v>91</v>
      </c>
      <c r="H23" s="12">
        <v>80.2</v>
      </c>
      <c r="I23" s="12">
        <f t="shared" si="0"/>
        <v>77.88</v>
      </c>
      <c r="J23" s="12">
        <v>2</v>
      </c>
      <c r="K23" s="8" t="s">
        <v>23</v>
      </c>
      <c r="L23" s="6"/>
    </row>
    <row r="24" spans="1:12" s="1" customFormat="1">
      <c r="A24" s="3">
        <v>23</v>
      </c>
      <c r="B24" s="11" t="s">
        <v>6</v>
      </c>
      <c r="C24" s="11" t="s">
        <v>85</v>
      </c>
      <c r="D24" s="11">
        <v>2</v>
      </c>
      <c r="E24" s="11" t="s">
        <v>92</v>
      </c>
      <c r="F24" s="12" t="s">
        <v>93</v>
      </c>
      <c r="G24" s="12" t="s">
        <v>94</v>
      </c>
      <c r="H24" s="12">
        <v>86.2</v>
      </c>
      <c r="I24" s="12">
        <f t="shared" si="0"/>
        <v>76.599999999999994</v>
      </c>
      <c r="J24" s="12">
        <v>3</v>
      </c>
      <c r="K24" s="8" t="s">
        <v>22</v>
      </c>
      <c r="L24" s="3"/>
    </row>
    <row r="25" spans="1:12" s="1" customFormat="1">
      <c r="A25" s="3">
        <v>24</v>
      </c>
      <c r="B25" s="11" t="s">
        <v>7</v>
      </c>
      <c r="C25" s="11" t="s">
        <v>96</v>
      </c>
      <c r="D25" s="12">
        <v>2</v>
      </c>
      <c r="E25" s="12" t="s">
        <v>97</v>
      </c>
      <c r="F25" s="12" t="s">
        <v>98</v>
      </c>
      <c r="G25" s="12" t="s">
        <v>99</v>
      </c>
      <c r="H25" s="12">
        <v>87.6</v>
      </c>
      <c r="I25" s="12">
        <f t="shared" si="0"/>
        <v>83.16</v>
      </c>
      <c r="J25" s="12">
        <v>1</v>
      </c>
      <c r="K25" s="8" t="s">
        <v>23</v>
      </c>
      <c r="L25" s="3"/>
    </row>
    <row r="26" spans="1:12" s="1" customFormat="1">
      <c r="A26" s="3">
        <v>25</v>
      </c>
      <c r="B26" s="11" t="s">
        <v>7</v>
      </c>
      <c r="C26" s="11" t="s">
        <v>96</v>
      </c>
      <c r="D26" s="12">
        <v>2</v>
      </c>
      <c r="E26" s="12" t="s">
        <v>100</v>
      </c>
      <c r="F26" s="12" t="s">
        <v>101</v>
      </c>
      <c r="G26" s="12" t="s">
        <v>102</v>
      </c>
      <c r="H26" s="12">
        <v>88.4</v>
      </c>
      <c r="I26" s="12">
        <f t="shared" si="0"/>
        <v>81.12</v>
      </c>
      <c r="J26" s="12">
        <v>2</v>
      </c>
      <c r="K26" s="8" t="s">
        <v>23</v>
      </c>
      <c r="L26" s="3"/>
    </row>
    <row r="27" spans="1:12" s="1" customFormat="1">
      <c r="A27" s="3">
        <v>26</v>
      </c>
      <c r="B27" s="11" t="s">
        <v>7</v>
      </c>
      <c r="C27" s="11" t="s">
        <v>96</v>
      </c>
      <c r="D27" s="12">
        <v>2</v>
      </c>
      <c r="E27" s="12" t="s">
        <v>103</v>
      </c>
      <c r="F27" s="12" t="s">
        <v>104</v>
      </c>
      <c r="G27" s="12" t="s">
        <v>102</v>
      </c>
      <c r="H27" s="12">
        <v>84.6</v>
      </c>
      <c r="I27" s="12">
        <f t="shared" si="0"/>
        <v>78.84</v>
      </c>
      <c r="J27" s="12">
        <v>3</v>
      </c>
      <c r="K27" s="8" t="s">
        <v>22</v>
      </c>
      <c r="L27" s="3"/>
    </row>
    <row r="28" spans="1:12" s="1" customFormat="1">
      <c r="A28" s="3">
        <v>27</v>
      </c>
      <c r="B28" s="11" t="s">
        <v>7</v>
      </c>
      <c r="C28" s="11" t="s">
        <v>96</v>
      </c>
      <c r="D28" s="12">
        <v>2</v>
      </c>
      <c r="E28" s="12" t="s">
        <v>105</v>
      </c>
      <c r="F28" s="12" t="s">
        <v>106</v>
      </c>
      <c r="G28" s="12" t="s">
        <v>57</v>
      </c>
      <c r="H28" s="12">
        <v>79</v>
      </c>
      <c r="I28" s="12">
        <f t="shared" si="0"/>
        <v>75.16</v>
      </c>
      <c r="J28" s="12">
        <v>4</v>
      </c>
      <c r="K28" s="8" t="s">
        <v>22</v>
      </c>
      <c r="L28" s="3"/>
    </row>
    <row r="29" spans="1:12" s="1" customFormat="1">
      <c r="A29" s="3">
        <v>28</v>
      </c>
      <c r="B29" s="11" t="s">
        <v>7</v>
      </c>
      <c r="C29" s="11" t="s">
        <v>96</v>
      </c>
      <c r="D29" s="12">
        <v>2</v>
      </c>
      <c r="E29" s="12" t="s">
        <v>107</v>
      </c>
      <c r="F29" s="12" t="s">
        <v>108</v>
      </c>
      <c r="G29" s="12" t="s">
        <v>50</v>
      </c>
      <c r="H29" s="12">
        <v>79.599999999999994</v>
      </c>
      <c r="I29" s="12">
        <f t="shared" si="0"/>
        <v>75.12</v>
      </c>
      <c r="J29" s="12">
        <v>5</v>
      </c>
      <c r="K29" s="8" t="s">
        <v>22</v>
      </c>
      <c r="L29" s="3"/>
    </row>
    <row r="30" spans="1:12" s="1" customFormat="1">
      <c r="A30" s="3">
        <v>29</v>
      </c>
      <c r="B30" s="11" t="s">
        <v>7</v>
      </c>
      <c r="C30" s="11" t="s">
        <v>96</v>
      </c>
      <c r="D30" s="12">
        <v>2</v>
      </c>
      <c r="E30" s="12" t="s">
        <v>109</v>
      </c>
      <c r="F30" s="12" t="s">
        <v>110</v>
      </c>
      <c r="G30" s="12" t="s">
        <v>111</v>
      </c>
      <c r="H30" s="12">
        <v>70</v>
      </c>
      <c r="I30" s="12">
        <f t="shared" si="0"/>
        <v>70.12</v>
      </c>
      <c r="J30" s="12">
        <v>6</v>
      </c>
      <c r="K30" s="8" t="s">
        <v>22</v>
      </c>
      <c r="L30" s="3"/>
    </row>
    <row r="31" spans="1:12" s="1" customFormat="1">
      <c r="A31" s="3">
        <v>30</v>
      </c>
      <c r="B31" s="11" t="s">
        <v>8</v>
      </c>
      <c r="C31" s="11" t="s">
        <v>112</v>
      </c>
      <c r="D31" s="12">
        <v>6</v>
      </c>
      <c r="E31" s="12" t="s">
        <v>113</v>
      </c>
      <c r="F31" s="12" t="s">
        <v>114</v>
      </c>
      <c r="G31" s="12" t="s">
        <v>115</v>
      </c>
      <c r="H31" s="12">
        <v>86.8</v>
      </c>
      <c r="I31" s="12">
        <f t="shared" si="0"/>
        <v>80.28</v>
      </c>
      <c r="J31" s="12">
        <v>1</v>
      </c>
      <c r="K31" s="8" t="s">
        <v>23</v>
      </c>
      <c r="L31" s="3"/>
    </row>
    <row r="32" spans="1:12" s="1" customFormat="1">
      <c r="A32" s="3">
        <v>31</v>
      </c>
      <c r="B32" s="11" t="s">
        <v>8</v>
      </c>
      <c r="C32" s="11" t="s">
        <v>112</v>
      </c>
      <c r="D32" s="12">
        <v>6</v>
      </c>
      <c r="E32" s="12" t="s">
        <v>116</v>
      </c>
      <c r="F32" s="12" t="s">
        <v>117</v>
      </c>
      <c r="G32" s="12" t="s">
        <v>118</v>
      </c>
      <c r="H32" s="12">
        <v>82.2</v>
      </c>
      <c r="I32" s="12">
        <f t="shared" si="0"/>
        <v>80.080000000000013</v>
      </c>
      <c r="J32" s="12">
        <v>2</v>
      </c>
      <c r="K32" s="8" t="s">
        <v>23</v>
      </c>
      <c r="L32" s="3"/>
    </row>
    <row r="33" spans="1:12" s="1" customFormat="1">
      <c r="A33" s="3">
        <v>32</v>
      </c>
      <c r="B33" s="11" t="s">
        <v>8</v>
      </c>
      <c r="C33" s="11" t="s">
        <v>112</v>
      </c>
      <c r="D33" s="12">
        <v>6</v>
      </c>
      <c r="E33" s="12" t="s">
        <v>119</v>
      </c>
      <c r="F33" s="12" t="s">
        <v>120</v>
      </c>
      <c r="G33" s="12" t="s">
        <v>121</v>
      </c>
      <c r="H33" s="12">
        <v>80</v>
      </c>
      <c r="I33" s="12">
        <f t="shared" si="0"/>
        <v>78.08</v>
      </c>
      <c r="J33" s="12">
        <v>3</v>
      </c>
      <c r="K33" s="8" t="s">
        <v>23</v>
      </c>
      <c r="L33" s="3"/>
    </row>
    <row r="34" spans="1:12" s="1" customFormat="1">
      <c r="A34" s="3">
        <v>33</v>
      </c>
      <c r="B34" s="11" t="s">
        <v>8</v>
      </c>
      <c r="C34" s="11" t="s">
        <v>112</v>
      </c>
      <c r="D34" s="12">
        <v>6</v>
      </c>
      <c r="E34" s="12" t="s">
        <v>122</v>
      </c>
      <c r="F34" s="12" t="s">
        <v>123</v>
      </c>
      <c r="G34" s="12" t="s">
        <v>124</v>
      </c>
      <c r="H34" s="12">
        <v>79.599999999999994</v>
      </c>
      <c r="I34" s="12">
        <f t="shared" si="0"/>
        <v>77.680000000000007</v>
      </c>
      <c r="J34" s="12">
        <v>4</v>
      </c>
      <c r="K34" s="8" t="s">
        <v>23</v>
      </c>
      <c r="L34" s="3"/>
    </row>
    <row r="35" spans="1:12" s="1" customFormat="1">
      <c r="A35" s="3">
        <v>34</v>
      </c>
      <c r="B35" s="11" t="s">
        <v>8</v>
      </c>
      <c r="C35" s="11" t="s">
        <v>112</v>
      </c>
      <c r="D35" s="12">
        <v>6</v>
      </c>
      <c r="E35" s="12" t="s">
        <v>125</v>
      </c>
      <c r="F35" s="12" t="s">
        <v>126</v>
      </c>
      <c r="G35" s="12" t="s">
        <v>127</v>
      </c>
      <c r="H35" s="12">
        <v>79.8</v>
      </c>
      <c r="I35" s="12">
        <f t="shared" si="0"/>
        <v>76.399999999999991</v>
      </c>
      <c r="J35" s="12">
        <v>5</v>
      </c>
      <c r="K35" s="8" t="s">
        <v>23</v>
      </c>
      <c r="L35" s="3"/>
    </row>
    <row r="36" spans="1:12" s="1" customFormat="1">
      <c r="A36" s="3">
        <v>35</v>
      </c>
      <c r="B36" s="11" t="s">
        <v>8</v>
      </c>
      <c r="C36" s="11" t="s">
        <v>112</v>
      </c>
      <c r="D36" s="12">
        <v>6</v>
      </c>
      <c r="E36" s="12" t="s">
        <v>128</v>
      </c>
      <c r="F36" s="12" t="s">
        <v>129</v>
      </c>
      <c r="G36" s="12" t="s">
        <v>130</v>
      </c>
      <c r="H36" s="12">
        <v>81.8</v>
      </c>
      <c r="I36" s="12">
        <f t="shared" si="0"/>
        <v>75.760000000000005</v>
      </c>
      <c r="J36" s="12">
        <v>6</v>
      </c>
      <c r="K36" s="8" t="s">
        <v>23</v>
      </c>
      <c r="L36" s="3"/>
    </row>
    <row r="37" spans="1:12" s="1" customFormat="1">
      <c r="A37" s="3">
        <v>36</v>
      </c>
      <c r="B37" s="11" t="s">
        <v>8</v>
      </c>
      <c r="C37" s="11" t="s">
        <v>112</v>
      </c>
      <c r="D37" s="12">
        <v>6</v>
      </c>
      <c r="E37" s="12" t="s">
        <v>131</v>
      </c>
      <c r="F37" s="12" t="s">
        <v>132</v>
      </c>
      <c r="G37" s="12" t="s">
        <v>133</v>
      </c>
      <c r="H37" s="12">
        <v>82.2</v>
      </c>
      <c r="I37" s="12">
        <f t="shared" si="0"/>
        <v>75.039999999999992</v>
      </c>
      <c r="J37" s="12">
        <v>7</v>
      </c>
      <c r="K37" s="8" t="s">
        <v>22</v>
      </c>
      <c r="L37" s="3"/>
    </row>
    <row r="38" spans="1:12" s="1" customFormat="1">
      <c r="A38" s="3">
        <v>37</v>
      </c>
      <c r="B38" s="11" t="s">
        <v>8</v>
      </c>
      <c r="C38" s="11" t="s">
        <v>112</v>
      </c>
      <c r="D38" s="12">
        <v>6</v>
      </c>
      <c r="E38" s="12" t="s">
        <v>134</v>
      </c>
      <c r="F38" s="12" t="s">
        <v>135</v>
      </c>
      <c r="G38" s="12" t="s">
        <v>136</v>
      </c>
      <c r="H38" s="12">
        <v>83.6</v>
      </c>
      <c r="I38" s="12">
        <f t="shared" si="0"/>
        <v>74.47999999999999</v>
      </c>
      <c r="J38" s="12">
        <v>8</v>
      </c>
      <c r="K38" s="8" t="s">
        <v>22</v>
      </c>
      <c r="L38" s="3"/>
    </row>
    <row r="39" spans="1:12" s="1" customFormat="1">
      <c r="A39" s="3">
        <v>38</v>
      </c>
      <c r="B39" s="11" t="s">
        <v>8</v>
      </c>
      <c r="C39" s="11" t="s">
        <v>112</v>
      </c>
      <c r="D39" s="12">
        <v>6</v>
      </c>
      <c r="E39" s="12" t="s">
        <v>137</v>
      </c>
      <c r="F39" s="12" t="s">
        <v>138</v>
      </c>
      <c r="G39" s="12" t="s">
        <v>54</v>
      </c>
      <c r="H39" s="12">
        <v>79.8</v>
      </c>
      <c r="I39" s="12">
        <f t="shared" si="0"/>
        <v>74.11999999999999</v>
      </c>
      <c r="J39" s="12">
        <v>9</v>
      </c>
      <c r="K39" s="8" t="s">
        <v>22</v>
      </c>
      <c r="L39" s="3"/>
    </row>
    <row r="40" spans="1:12" s="1" customFormat="1">
      <c r="A40" s="3">
        <v>39</v>
      </c>
      <c r="B40" s="11" t="s">
        <v>8</v>
      </c>
      <c r="C40" s="11" t="s">
        <v>112</v>
      </c>
      <c r="D40" s="12">
        <v>6</v>
      </c>
      <c r="E40" s="12" t="s">
        <v>139</v>
      </c>
      <c r="F40" s="12" t="s">
        <v>140</v>
      </c>
      <c r="G40" s="12" t="s">
        <v>141</v>
      </c>
      <c r="H40" s="12">
        <v>80.2</v>
      </c>
      <c r="I40" s="12">
        <f t="shared" si="0"/>
        <v>73.28</v>
      </c>
      <c r="J40" s="12">
        <v>10</v>
      </c>
      <c r="K40" s="8" t="s">
        <v>22</v>
      </c>
      <c r="L40" s="3"/>
    </row>
    <row r="41" spans="1:12" s="1" customFormat="1">
      <c r="A41" s="3">
        <v>40</v>
      </c>
      <c r="B41" s="11" t="s">
        <v>8</v>
      </c>
      <c r="C41" s="11" t="s">
        <v>112</v>
      </c>
      <c r="D41" s="12">
        <v>6</v>
      </c>
      <c r="E41" s="12" t="s">
        <v>142</v>
      </c>
      <c r="F41" s="12" t="s">
        <v>143</v>
      </c>
      <c r="G41" s="12" t="s">
        <v>144</v>
      </c>
      <c r="H41" s="12">
        <v>80.400000000000006</v>
      </c>
      <c r="I41" s="12">
        <f t="shared" si="0"/>
        <v>71.960000000000008</v>
      </c>
      <c r="J41" s="12">
        <v>11</v>
      </c>
      <c r="K41" s="8" t="s">
        <v>22</v>
      </c>
      <c r="L41" s="3"/>
    </row>
    <row r="42" spans="1:12" s="1" customFormat="1">
      <c r="A42" s="3">
        <v>41</v>
      </c>
      <c r="B42" s="11" t="s">
        <v>8</v>
      </c>
      <c r="C42" s="11" t="s">
        <v>112</v>
      </c>
      <c r="D42" s="12">
        <v>6</v>
      </c>
      <c r="E42" s="12" t="s">
        <v>145</v>
      </c>
      <c r="F42" s="12" t="s">
        <v>146</v>
      </c>
      <c r="G42" s="12" t="s">
        <v>147</v>
      </c>
      <c r="H42" s="12">
        <v>78.400000000000006</v>
      </c>
      <c r="I42" s="12">
        <f t="shared" si="0"/>
        <v>71.84</v>
      </c>
      <c r="J42" s="12">
        <v>12</v>
      </c>
      <c r="K42" s="8" t="s">
        <v>22</v>
      </c>
      <c r="L42" s="3"/>
    </row>
    <row r="43" spans="1:12" s="1" customFormat="1">
      <c r="A43" s="3">
        <v>42</v>
      </c>
      <c r="B43" s="11" t="s">
        <v>8</v>
      </c>
      <c r="C43" s="11" t="s">
        <v>112</v>
      </c>
      <c r="D43" s="12">
        <v>6</v>
      </c>
      <c r="E43" s="12" t="s">
        <v>148</v>
      </c>
      <c r="F43" s="12" t="s">
        <v>149</v>
      </c>
      <c r="G43" s="12" t="s">
        <v>150</v>
      </c>
      <c r="H43" s="12">
        <v>73.8</v>
      </c>
      <c r="I43" s="12">
        <f t="shared" si="0"/>
        <v>71.039999999999992</v>
      </c>
      <c r="J43" s="12">
        <v>13</v>
      </c>
      <c r="K43" s="8" t="s">
        <v>22</v>
      </c>
      <c r="L43" s="3"/>
    </row>
    <row r="44" spans="1:12" s="1" customFormat="1">
      <c r="A44" s="3">
        <v>43</v>
      </c>
      <c r="B44" s="11" t="s">
        <v>8</v>
      </c>
      <c r="C44" s="11" t="s">
        <v>112</v>
      </c>
      <c r="D44" s="12">
        <v>6</v>
      </c>
      <c r="E44" s="12" t="s">
        <v>151</v>
      </c>
      <c r="F44" s="12" t="s">
        <v>152</v>
      </c>
      <c r="G44" s="12" t="s">
        <v>153</v>
      </c>
      <c r="H44" s="12">
        <v>74.400000000000006</v>
      </c>
      <c r="I44" s="12">
        <f t="shared" si="0"/>
        <v>70.800000000000011</v>
      </c>
      <c r="J44" s="12">
        <v>14</v>
      </c>
      <c r="K44" s="8" t="s">
        <v>22</v>
      </c>
      <c r="L44" s="3"/>
    </row>
    <row r="45" spans="1:12" s="1" customFormat="1">
      <c r="A45" s="3">
        <v>44</v>
      </c>
      <c r="B45" s="11" t="s">
        <v>8</v>
      </c>
      <c r="C45" s="11" t="s">
        <v>112</v>
      </c>
      <c r="D45" s="12">
        <v>6</v>
      </c>
      <c r="E45" s="12" t="s">
        <v>154</v>
      </c>
      <c r="F45" s="12" t="s">
        <v>13</v>
      </c>
      <c r="G45" s="12" t="s">
        <v>155</v>
      </c>
      <c r="H45" s="12">
        <v>76.2</v>
      </c>
      <c r="I45" s="12">
        <f t="shared" si="0"/>
        <v>70.400000000000006</v>
      </c>
      <c r="J45" s="12">
        <v>15</v>
      </c>
      <c r="K45" s="8" t="s">
        <v>22</v>
      </c>
      <c r="L45" s="3"/>
    </row>
    <row r="46" spans="1:12" s="1" customFormat="1">
      <c r="A46" s="3">
        <v>45</v>
      </c>
      <c r="B46" s="11" t="s">
        <v>8</v>
      </c>
      <c r="C46" s="11" t="s">
        <v>112</v>
      </c>
      <c r="D46" s="12">
        <v>6</v>
      </c>
      <c r="E46" s="12" t="s">
        <v>156</v>
      </c>
      <c r="F46" s="12" t="s">
        <v>157</v>
      </c>
      <c r="G46" s="12" t="s">
        <v>158</v>
      </c>
      <c r="H46" s="12">
        <v>77.8</v>
      </c>
      <c r="I46" s="12">
        <f t="shared" si="0"/>
        <v>70</v>
      </c>
      <c r="J46" s="12">
        <v>16</v>
      </c>
      <c r="K46" s="8" t="s">
        <v>22</v>
      </c>
      <c r="L46" s="3"/>
    </row>
    <row r="47" spans="1:12" s="1" customFormat="1">
      <c r="A47" s="3">
        <v>46</v>
      </c>
      <c r="B47" s="11" t="s">
        <v>8</v>
      </c>
      <c r="C47" s="11" t="s">
        <v>112</v>
      </c>
      <c r="D47" s="12">
        <v>6</v>
      </c>
      <c r="E47" s="12" t="s">
        <v>159</v>
      </c>
      <c r="F47" s="12" t="s">
        <v>160</v>
      </c>
      <c r="G47" s="12" t="s">
        <v>71</v>
      </c>
      <c r="H47" s="12">
        <v>77.2</v>
      </c>
      <c r="I47" s="12">
        <f t="shared" si="0"/>
        <v>68.960000000000008</v>
      </c>
      <c r="J47" s="12">
        <v>17</v>
      </c>
      <c r="K47" s="8" t="s">
        <v>22</v>
      </c>
      <c r="L47" s="3"/>
    </row>
    <row r="48" spans="1:12" s="1" customFormat="1">
      <c r="A48" s="3">
        <v>47</v>
      </c>
      <c r="B48" s="11" t="s">
        <v>8</v>
      </c>
      <c r="C48" s="11" t="s">
        <v>112</v>
      </c>
      <c r="D48" s="12">
        <v>6</v>
      </c>
      <c r="E48" s="12" t="s">
        <v>161</v>
      </c>
      <c r="F48" s="12" t="s">
        <v>162</v>
      </c>
      <c r="G48" s="12" t="s">
        <v>163</v>
      </c>
      <c r="H48" s="12" t="s">
        <v>18</v>
      </c>
      <c r="I48" s="13" t="s">
        <v>95</v>
      </c>
      <c r="J48" s="13" t="s">
        <v>95</v>
      </c>
      <c r="K48" s="8" t="s">
        <v>22</v>
      </c>
      <c r="L48" s="3"/>
    </row>
    <row r="49" spans="1:12" s="1" customFormat="1">
      <c r="A49" s="3">
        <v>48</v>
      </c>
      <c r="B49" s="11" t="s">
        <v>9</v>
      </c>
      <c r="C49" s="11" t="s">
        <v>164</v>
      </c>
      <c r="D49" s="12">
        <v>5</v>
      </c>
      <c r="E49" s="12" t="s">
        <v>165</v>
      </c>
      <c r="F49" s="12" t="s">
        <v>166</v>
      </c>
      <c r="G49" s="12" t="s">
        <v>167</v>
      </c>
      <c r="H49" s="12">
        <v>89.6</v>
      </c>
      <c r="I49" s="12">
        <f t="shared" ref="I49:I62" si="1">G49*0.4+H49*0.6</f>
        <v>84.4</v>
      </c>
      <c r="J49" s="12">
        <v>1</v>
      </c>
      <c r="K49" s="8" t="s">
        <v>23</v>
      </c>
      <c r="L49" s="3"/>
    </row>
    <row r="50" spans="1:12" s="1" customFormat="1">
      <c r="A50" s="3">
        <v>49</v>
      </c>
      <c r="B50" s="11" t="s">
        <v>9</v>
      </c>
      <c r="C50" s="11" t="s">
        <v>164</v>
      </c>
      <c r="D50" s="12">
        <v>5</v>
      </c>
      <c r="E50" s="12" t="s">
        <v>168</v>
      </c>
      <c r="F50" s="12" t="s">
        <v>169</v>
      </c>
      <c r="G50" s="12" t="s">
        <v>170</v>
      </c>
      <c r="H50" s="12">
        <v>82.8</v>
      </c>
      <c r="I50" s="12">
        <f t="shared" si="1"/>
        <v>81.040000000000006</v>
      </c>
      <c r="J50" s="12">
        <v>2</v>
      </c>
      <c r="K50" s="8" t="s">
        <v>23</v>
      </c>
      <c r="L50" s="3"/>
    </row>
    <row r="51" spans="1:12" s="1" customFormat="1">
      <c r="A51" s="3">
        <v>50</v>
      </c>
      <c r="B51" s="11" t="s">
        <v>9</v>
      </c>
      <c r="C51" s="11" t="s">
        <v>164</v>
      </c>
      <c r="D51" s="12">
        <v>5</v>
      </c>
      <c r="E51" s="12" t="s">
        <v>171</v>
      </c>
      <c r="F51" s="12" t="s">
        <v>172</v>
      </c>
      <c r="G51" s="12" t="s">
        <v>173</v>
      </c>
      <c r="H51" s="12">
        <v>85.6</v>
      </c>
      <c r="I51" s="12">
        <f t="shared" si="1"/>
        <v>80.639999999999986</v>
      </c>
      <c r="J51" s="12">
        <v>3</v>
      </c>
      <c r="K51" s="8" t="s">
        <v>23</v>
      </c>
      <c r="L51" s="3"/>
    </row>
    <row r="52" spans="1:12" s="1" customFormat="1">
      <c r="A52" s="3">
        <v>51</v>
      </c>
      <c r="B52" s="11" t="s">
        <v>9</v>
      </c>
      <c r="C52" s="11" t="s">
        <v>164</v>
      </c>
      <c r="D52" s="12">
        <v>5</v>
      </c>
      <c r="E52" s="12" t="s">
        <v>174</v>
      </c>
      <c r="F52" s="12" t="s">
        <v>175</v>
      </c>
      <c r="G52" s="12" t="s">
        <v>176</v>
      </c>
      <c r="H52" s="12">
        <v>87.8</v>
      </c>
      <c r="I52" s="12">
        <f t="shared" si="1"/>
        <v>80.48</v>
      </c>
      <c r="J52" s="12">
        <v>4</v>
      </c>
      <c r="K52" s="8" t="s">
        <v>23</v>
      </c>
      <c r="L52" s="3"/>
    </row>
    <row r="53" spans="1:12" s="1" customFormat="1">
      <c r="A53" s="3">
        <v>52</v>
      </c>
      <c r="B53" s="11" t="s">
        <v>9</v>
      </c>
      <c r="C53" s="11" t="s">
        <v>164</v>
      </c>
      <c r="D53" s="12">
        <v>5</v>
      </c>
      <c r="E53" s="12" t="s">
        <v>177</v>
      </c>
      <c r="F53" s="12" t="s">
        <v>178</v>
      </c>
      <c r="G53" s="12" t="s">
        <v>179</v>
      </c>
      <c r="H53" s="12">
        <v>82.8</v>
      </c>
      <c r="I53" s="12">
        <f t="shared" si="1"/>
        <v>79.8</v>
      </c>
      <c r="J53" s="12">
        <v>5</v>
      </c>
      <c r="K53" s="8" t="s">
        <v>23</v>
      </c>
      <c r="L53" s="3"/>
    </row>
    <row r="54" spans="1:12" s="1" customFormat="1">
      <c r="A54" s="3">
        <v>53</v>
      </c>
      <c r="B54" s="11" t="s">
        <v>9</v>
      </c>
      <c r="C54" s="11" t="s">
        <v>164</v>
      </c>
      <c r="D54" s="12">
        <v>5</v>
      </c>
      <c r="E54" s="12" t="s">
        <v>180</v>
      </c>
      <c r="F54" s="12" t="s">
        <v>181</v>
      </c>
      <c r="G54" s="12" t="s">
        <v>182</v>
      </c>
      <c r="H54" s="12">
        <v>84.8</v>
      </c>
      <c r="I54" s="12">
        <f t="shared" si="1"/>
        <v>79.679999999999993</v>
      </c>
      <c r="J54" s="12">
        <v>6</v>
      </c>
      <c r="K54" s="8" t="s">
        <v>22</v>
      </c>
      <c r="L54" s="3"/>
    </row>
    <row r="55" spans="1:12" s="1" customFormat="1">
      <c r="A55" s="3">
        <v>54</v>
      </c>
      <c r="B55" s="11" t="s">
        <v>9</v>
      </c>
      <c r="C55" s="11" t="s">
        <v>164</v>
      </c>
      <c r="D55" s="12">
        <v>5</v>
      </c>
      <c r="E55" s="12" t="s">
        <v>183</v>
      </c>
      <c r="F55" s="12" t="s">
        <v>184</v>
      </c>
      <c r="G55" s="12" t="s">
        <v>60</v>
      </c>
      <c r="H55" s="12">
        <v>85.2</v>
      </c>
      <c r="I55" s="12">
        <f t="shared" si="1"/>
        <v>79.599999999999994</v>
      </c>
      <c r="J55" s="12">
        <v>7</v>
      </c>
      <c r="K55" s="8" t="s">
        <v>22</v>
      </c>
      <c r="L55" s="3"/>
    </row>
    <row r="56" spans="1:12" s="1" customFormat="1">
      <c r="A56" s="3">
        <v>55</v>
      </c>
      <c r="B56" s="11" t="s">
        <v>9</v>
      </c>
      <c r="C56" s="11" t="s">
        <v>164</v>
      </c>
      <c r="D56" s="12">
        <v>5</v>
      </c>
      <c r="E56" s="12" t="s">
        <v>185</v>
      </c>
      <c r="F56" s="12" t="s">
        <v>186</v>
      </c>
      <c r="G56" s="12" t="s">
        <v>187</v>
      </c>
      <c r="H56" s="12">
        <v>84.6</v>
      </c>
      <c r="I56" s="12">
        <f t="shared" si="1"/>
        <v>78.64</v>
      </c>
      <c r="J56" s="12">
        <v>8</v>
      </c>
      <c r="K56" s="8" t="s">
        <v>22</v>
      </c>
      <c r="L56" s="3"/>
    </row>
    <row r="57" spans="1:12" s="1" customFormat="1">
      <c r="A57" s="3">
        <v>56</v>
      </c>
      <c r="B57" s="11" t="s">
        <v>9</v>
      </c>
      <c r="C57" s="11" t="s">
        <v>164</v>
      </c>
      <c r="D57" s="12">
        <v>5</v>
      </c>
      <c r="E57" s="12" t="s">
        <v>188</v>
      </c>
      <c r="F57" s="12" t="s">
        <v>189</v>
      </c>
      <c r="G57" s="12" t="s">
        <v>190</v>
      </c>
      <c r="H57" s="12">
        <v>82.2</v>
      </c>
      <c r="I57" s="12">
        <f t="shared" si="1"/>
        <v>78.28</v>
      </c>
      <c r="J57" s="12">
        <v>9</v>
      </c>
      <c r="K57" s="8" t="s">
        <v>22</v>
      </c>
      <c r="L57" s="3"/>
    </row>
    <row r="58" spans="1:12" s="1" customFormat="1">
      <c r="A58" s="3">
        <v>57</v>
      </c>
      <c r="B58" s="11" t="s">
        <v>9</v>
      </c>
      <c r="C58" s="11" t="s">
        <v>164</v>
      </c>
      <c r="D58" s="12">
        <v>5</v>
      </c>
      <c r="E58" s="12" t="s">
        <v>191</v>
      </c>
      <c r="F58" s="12" t="s">
        <v>192</v>
      </c>
      <c r="G58" s="12" t="s">
        <v>193</v>
      </c>
      <c r="H58" s="12">
        <v>82.6</v>
      </c>
      <c r="I58" s="12">
        <f t="shared" si="1"/>
        <v>78.16</v>
      </c>
      <c r="J58" s="12">
        <v>10</v>
      </c>
      <c r="K58" s="8" t="s">
        <v>22</v>
      </c>
      <c r="L58" s="3"/>
    </row>
    <row r="59" spans="1:12" s="1" customFormat="1">
      <c r="A59" s="3">
        <v>58</v>
      </c>
      <c r="B59" s="11" t="s">
        <v>9</v>
      </c>
      <c r="C59" s="11" t="s">
        <v>164</v>
      </c>
      <c r="D59" s="12">
        <v>5</v>
      </c>
      <c r="E59" s="12" t="s">
        <v>194</v>
      </c>
      <c r="F59" s="12" t="s">
        <v>195</v>
      </c>
      <c r="G59" s="12" t="s">
        <v>196</v>
      </c>
      <c r="H59" s="12">
        <v>82.6</v>
      </c>
      <c r="I59" s="12">
        <f t="shared" si="1"/>
        <v>77.92</v>
      </c>
      <c r="J59" s="12">
        <v>11</v>
      </c>
      <c r="K59" s="8" t="s">
        <v>22</v>
      </c>
      <c r="L59" s="3"/>
    </row>
    <row r="60" spans="1:12" s="1" customFormat="1">
      <c r="A60" s="3">
        <v>59</v>
      </c>
      <c r="B60" s="11" t="s">
        <v>9</v>
      </c>
      <c r="C60" s="11" t="s">
        <v>164</v>
      </c>
      <c r="D60" s="12">
        <v>5</v>
      </c>
      <c r="E60" s="12" t="s">
        <v>197</v>
      </c>
      <c r="F60" s="12" t="s">
        <v>198</v>
      </c>
      <c r="G60" s="12" t="s">
        <v>199</v>
      </c>
      <c r="H60" s="12">
        <v>80.599999999999994</v>
      </c>
      <c r="I60" s="12">
        <f t="shared" si="1"/>
        <v>76.399999999999991</v>
      </c>
      <c r="J60" s="12">
        <v>12</v>
      </c>
      <c r="K60" s="8" t="s">
        <v>22</v>
      </c>
      <c r="L60" s="3"/>
    </row>
    <row r="61" spans="1:12" s="1" customFormat="1">
      <c r="A61" s="3">
        <v>60</v>
      </c>
      <c r="B61" s="11" t="s">
        <v>9</v>
      </c>
      <c r="C61" s="11" t="s">
        <v>164</v>
      </c>
      <c r="D61" s="12">
        <v>5</v>
      </c>
      <c r="E61" s="12" t="s">
        <v>200</v>
      </c>
      <c r="F61" s="12" t="s">
        <v>201</v>
      </c>
      <c r="G61" s="12" t="s">
        <v>202</v>
      </c>
      <c r="H61" s="12">
        <v>80</v>
      </c>
      <c r="I61" s="12">
        <f t="shared" si="1"/>
        <v>75.84</v>
      </c>
      <c r="J61" s="12">
        <v>13</v>
      </c>
      <c r="K61" s="8" t="s">
        <v>22</v>
      </c>
      <c r="L61" s="3"/>
    </row>
    <row r="62" spans="1:12" s="1" customFormat="1">
      <c r="A62" s="3">
        <v>61</v>
      </c>
      <c r="B62" s="11" t="s">
        <v>9</v>
      </c>
      <c r="C62" s="11" t="s">
        <v>164</v>
      </c>
      <c r="D62" s="12">
        <v>5</v>
      </c>
      <c r="E62" s="12" t="s">
        <v>203</v>
      </c>
      <c r="F62" s="12" t="s">
        <v>204</v>
      </c>
      <c r="G62" s="12" t="s">
        <v>205</v>
      </c>
      <c r="H62" s="12">
        <v>76.8</v>
      </c>
      <c r="I62" s="12">
        <f t="shared" si="1"/>
        <v>75</v>
      </c>
      <c r="J62" s="12">
        <v>14</v>
      </c>
      <c r="K62" s="8" t="s">
        <v>22</v>
      </c>
      <c r="L62" s="3"/>
    </row>
    <row r="63" spans="1:12" s="1" customFormat="1">
      <c r="A63" s="3">
        <v>62</v>
      </c>
      <c r="B63" s="11" t="s">
        <v>9</v>
      </c>
      <c r="C63" s="11" t="s">
        <v>164</v>
      </c>
      <c r="D63" s="12">
        <v>5</v>
      </c>
      <c r="E63" s="12" t="s">
        <v>206</v>
      </c>
      <c r="F63" s="12" t="s">
        <v>207</v>
      </c>
      <c r="G63" s="12" t="s">
        <v>208</v>
      </c>
      <c r="H63" s="12" t="s">
        <v>84</v>
      </c>
      <c r="I63" s="13" t="s">
        <v>95</v>
      </c>
      <c r="J63" s="13" t="s">
        <v>95</v>
      </c>
      <c r="K63" s="8" t="s">
        <v>22</v>
      </c>
      <c r="L63" s="3"/>
    </row>
  </sheetData>
  <autoFilter ref="A1:L63"/>
  <sortState ref="A2:L63">
    <sortCondition ref="B2:B63"/>
    <sortCondition descending="1" ref="I2:I63"/>
  </sortState>
  <phoneticPr fontId="3" type="noConversion"/>
  <printOptions horizontalCentered="1"/>
  <pageMargins left="0.70866141732283505" right="0.70866141732283505" top="0.74803149606299202" bottom="0.74803149606299202" header="0.31496062992126" footer="0.31496062992126"/>
  <pageSetup paperSize="9" scale="9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综合成绩</vt:lpstr>
      <vt:lpstr>综合成绩!Print_Titles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2022-06-27T02:12:22Z</cp:lastPrinted>
  <dcterms:created xsi:type="dcterms:W3CDTF">2022-05-03T08:10:00Z</dcterms:created>
  <dcterms:modified xsi:type="dcterms:W3CDTF">2022-06-27T02:12:27Z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53B364A1DB58421390189FE3BD80A046</vt:lpwstr>
  </property>
  <property fmtid="{D5CDD505-2E9C-101B-9397-08002B2CF9AE}" pid="3" name="KSOProductBuildVer">
    <vt:lpwstr>2052-11.3.0.9228</vt:lpwstr>
  </property>
</Properties>
</file>