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753" activeTab="0"/>
  </bookViews>
  <sheets>
    <sheet name="科研收入合同3%-有合同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<sst xmlns="http://schemas.openxmlformats.org/spreadsheetml/2006/main" count="23" uniqueCount="19">
  <si>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研发和技术服务收入（价税合计）</t>
  </si>
  <si>
    <t>元</t>
  </si>
  <si>
    <t>序号</t>
  </si>
  <si>
    <t>会计科目</t>
  </si>
  <si>
    <t>税种</t>
  </si>
  <si>
    <t>税款所属时间</t>
  </si>
  <si>
    <t>含税金额</t>
  </si>
  <si>
    <t>税率</t>
  </si>
  <si>
    <t>应纳税款</t>
  </si>
  <si>
    <t>备注</t>
  </si>
  <si>
    <t>计提税费</t>
  </si>
  <si>
    <t>增值税</t>
  </si>
  <si>
    <t>城市维护建设税</t>
  </si>
  <si>
    <t>教育费附加</t>
  </si>
  <si>
    <t>地方教育费附加</t>
  </si>
  <si>
    <t>印花税</t>
  </si>
  <si>
    <t>合计</t>
  </si>
  <si>
    <t>单位：元</t>
  </si>
  <si>
    <t>横向科研项目税收计算表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</si>
</sst>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0%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9" fontId="33" fillId="33" borderId="0" xfId="0" applyNumberFormat="1" applyFont="1" applyFill="1" applyBorder="1" applyAlignment="1">
      <alignment vertical="center"/>
    </xf>
    <xf numFmtId="0" fontId="2" fillId="0" borderId="9" xfId="40" applyFont="1" applyFill="1" applyBorder="1" applyAlignment="1">
      <alignment horizontal="center"/>
      <protection/>
    </xf>
    <xf numFmtId="176" fontId="3" fillId="33" borderId="10" xfId="40" applyNumberFormat="1" applyFill="1" applyBorder="1" applyAlignment="1">
      <alignment horizontal="center"/>
      <protection/>
    </xf>
    <xf numFmtId="0" fontId="3" fillId="0" borderId="10" xfId="40" applyFill="1" applyBorder="1" applyAlignment="1">
      <alignment/>
      <protection/>
    </xf>
    <xf numFmtId="0" fontId="4" fillId="0" borderId="11" xfId="40" applyFont="1" applyFill="1" applyBorder="1" applyAlignment="1">
      <alignment horizontal="center"/>
      <protection/>
    </xf>
    <xf numFmtId="0" fontId="3" fillId="0" borderId="12" xfId="40" applyFill="1" applyBorder="1" applyAlignment="1">
      <alignment horizontal="left"/>
      <protection/>
    </xf>
    <xf numFmtId="0" fontId="2" fillId="0" borderId="9" xfId="40" applyFont="1" applyFill="1" applyBorder="1" applyAlignment="1">
      <alignment horizontal="center" vertical="center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/>
      <protection/>
    </xf>
    <xf numFmtId="176" fontId="2" fillId="0" borderId="9" xfId="40" applyNumberFormat="1" applyFont="1" applyFill="1" applyBorder="1" applyAlignment="1">
      <alignment horizontal="center"/>
      <protection/>
    </xf>
    <xf numFmtId="9" fontId="2" fillId="0" borderId="9" xfId="40" applyNumberFormat="1" applyFont="1" applyFill="1" applyBorder="1" applyAlignment="1">
      <alignment horizontal="center"/>
      <protection/>
    </xf>
    <xf numFmtId="176" fontId="2" fillId="33" borderId="9" xfId="40" applyNumberFormat="1" applyFont="1" applyFill="1" applyBorder="1" applyAlignment="1">
      <alignment horizontal="center"/>
      <protection/>
    </xf>
    <xf numFmtId="0" fontId="2" fillId="0" borderId="9" xfId="40" applyFont="1" applyFill="1" applyBorder="1" applyAlignment="1">
      <alignment/>
      <protection/>
    </xf>
    <xf numFmtId="0" fontId="2" fillId="0" borderId="9" xfId="40" applyFont="1" applyFill="1" applyBorder="1" applyAlignment="1">
      <alignment horizontal="center" wrapText="1"/>
      <protection/>
    </xf>
    <xf numFmtId="177" fontId="2" fillId="0" borderId="9" xfId="40" applyNumberFormat="1" applyFont="1" applyFill="1" applyBorder="1" applyAlignment="1">
      <alignment horizontal="center"/>
      <protection/>
    </xf>
    <xf numFmtId="10" fontId="2" fillId="0" borderId="9" xfId="40" applyNumberFormat="1" applyFont="1" applyFill="1" applyBorder="1" applyAlignment="1">
      <alignment horizontal="center"/>
      <protection/>
    </xf>
    <xf numFmtId="0" fontId="3" fillId="0" borderId="0" xfId="40" applyFill="1" applyBorder="1" applyAlignment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0" xfId="40" applyFill="1" applyBorder="1" applyAlignment="1">
      <alignment horizontal="left"/>
      <protection/>
    </xf>
    <xf numFmtId="0" fontId="3" fillId="0" borderId="0" xfId="40" applyFill="1" applyBorder="1" applyAlignment="1">
      <alignment horizontal="center"/>
      <protection/>
    </xf>
    <xf numFmtId="0" fontId="2" fillId="0" borderId="11" xfId="40" applyFont="1" applyFill="1" applyBorder="1" applyAlignment="1">
      <alignment horizontal="center"/>
      <protection/>
    </xf>
    <xf numFmtId="0" fontId="2" fillId="0" borderId="10" xfId="40" applyFont="1" applyFill="1" applyBorder="1" applyAlignment="1">
      <alignment horizontal="center"/>
      <protection/>
    </xf>
    <xf numFmtId="0" fontId="2" fillId="0" borderId="12" xfId="40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5"/>
  <cols>
    <col min="1" max="1" width="9.00390625" style="1" customWidth="1"/>
    <col min="2" max="2" width="14.421875" style="1" customWidth="1"/>
    <col min="3" max="3" width="22.00390625" style="1" customWidth="1"/>
    <col min="4" max="4" width="6.8515625" style="1" customWidth="1"/>
    <col min="5" max="5" width="17.8515625" style="1" customWidth="1"/>
    <col min="6" max="6" width="12.421875" style="1" customWidth="1"/>
    <col min="7" max="7" width="12.8515625" style="1" customWidth="1"/>
    <col min="8" max="8" width="10.8515625" style="1" customWidth="1"/>
    <col min="9" max="16384" width="9.00390625" style="1" customWidth="1"/>
  </cols>
  <sheetData>
    <row r="1" spans="1:8" ht="30.75" customHeight="1">
      <c r="A1" s="26" t="s">
        <v>18</v>
      </c>
      <c r="B1" s="26"/>
      <c r="C1" s="26"/>
      <c r="D1" s="26"/>
      <c r="E1" s="26"/>
      <c r="F1" s="26"/>
      <c r="G1" s="26"/>
      <c r="H1" s="26"/>
    </row>
    <row r="2" ht="13.5">
      <c r="B2" s="2">
        <v>0.03</v>
      </c>
    </row>
    <row r="3" spans="1:8" ht="36.75" customHeight="1">
      <c r="A3" s="23" t="s">
        <v>0</v>
      </c>
      <c r="B3" s="24"/>
      <c r="C3" s="24"/>
      <c r="D3" s="25"/>
      <c r="E3" s="4">
        <v>40000</v>
      </c>
      <c r="F3" s="5" t="s">
        <v>1</v>
      </c>
      <c r="G3" s="6"/>
      <c r="H3" s="7" t="s">
        <v>17</v>
      </c>
    </row>
    <row r="4" spans="1:8" ht="25.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8" t="s">
        <v>9</v>
      </c>
    </row>
    <row r="5" spans="1:8" ht="19.5" customHeight="1">
      <c r="A5" s="3">
        <v>1</v>
      </c>
      <c r="B5" s="3" t="s">
        <v>10</v>
      </c>
      <c r="C5" s="3" t="s">
        <v>11</v>
      </c>
      <c r="D5" s="11">
        <v>5</v>
      </c>
      <c r="E5" s="12">
        <f>E3</f>
        <v>40000</v>
      </c>
      <c r="F5" s="13">
        <f>B2</f>
        <v>0.03</v>
      </c>
      <c r="G5" s="14">
        <f>ROUND(E5/(1+F5)*F5,2)</f>
        <v>1165.05</v>
      </c>
      <c r="H5" s="15"/>
    </row>
    <row r="6" spans="1:8" ht="19.5" customHeight="1">
      <c r="A6" s="3">
        <v>2</v>
      </c>
      <c r="B6" s="3" t="s">
        <v>10</v>
      </c>
      <c r="C6" s="16" t="s">
        <v>12</v>
      </c>
      <c r="D6" s="11">
        <f>D5</f>
        <v>5</v>
      </c>
      <c r="E6" s="12">
        <f>G5</f>
        <v>1165.05</v>
      </c>
      <c r="F6" s="13">
        <v>0.07</v>
      </c>
      <c r="G6" s="12">
        <f>ROUND(G5*F6,2)</f>
        <v>81.55</v>
      </c>
      <c r="H6" s="15"/>
    </row>
    <row r="7" spans="1:8" ht="19.5" customHeight="1">
      <c r="A7" s="3">
        <v>3</v>
      </c>
      <c r="B7" s="3" t="s">
        <v>10</v>
      </c>
      <c r="C7" s="3" t="s">
        <v>13</v>
      </c>
      <c r="D7" s="11">
        <f>D6</f>
        <v>5</v>
      </c>
      <c r="E7" s="12">
        <f>G5</f>
        <v>1165.05</v>
      </c>
      <c r="F7" s="13">
        <v>0.03</v>
      </c>
      <c r="G7" s="12">
        <f>ROUND(G5*F7,2)</f>
        <v>34.95</v>
      </c>
      <c r="H7" s="15"/>
    </row>
    <row r="8" spans="1:8" ht="19.5" customHeight="1">
      <c r="A8" s="3">
        <v>4</v>
      </c>
      <c r="B8" s="3" t="s">
        <v>10</v>
      </c>
      <c r="C8" s="3" t="s">
        <v>14</v>
      </c>
      <c r="D8" s="11">
        <f>D7</f>
        <v>5</v>
      </c>
      <c r="E8" s="12">
        <f>G5</f>
        <v>1165.05</v>
      </c>
      <c r="F8" s="13">
        <v>0.02</v>
      </c>
      <c r="G8" s="12">
        <f>ROUND(G5*F8,2)</f>
        <v>23.3</v>
      </c>
      <c r="H8" s="15"/>
    </row>
    <row r="9" spans="1:8" ht="19.5" customHeight="1">
      <c r="A9" s="3">
        <v>6</v>
      </c>
      <c r="B9" s="3" t="s">
        <v>10</v>
      </c>
      <c r="C9" s="3" t="s">
        <v>15</v>
      </c>
      <c r="D9" s="11">
        <f>D8</f>
        <v>5</v>
      </c>
      <c r="E9" s="12">
        <f>E5</f>
        <v>40000</v>
      </c>
      <c r="F9" s="17">
        <v>0.0003</v>
      </c>
      <c r="G9" s="12">
        <f>ROUND(E9*F9,2)</f>
        <v>12</v>
      </c>
      <c r="H9" s="15"/>
    </row>
    <row r="10" spans="1:8" ht="14.25">
      <c r="A10" s="3"/>
      <c r="B10" s="3" t="s">
        <v>16</v>
      </c>
      <c r="C10" s="3"/>
      <c r="D10" s="11"/>
      <c r="E10" s="12"/>
      <c r="F10" s="18"/>
      <c r="G10" s="12">
        <f>SUM(G5:G9)</f>
        <v>1316.85</v>
      </c>
      <c r="H10" s="15"/>
    </row>
    <row r="11" spans="1:8" ht="15.75">
      <c r="A11" s="21"/>
      <c r="B11" s="21"/>
      <c r="C11" s="21"/>
      <c r="D11" s="22"/>
      <c r="E11" s="22"/>
      <c r="F11" s="19"/>
      <c r="G11" s="19"/>
      <c r="H11" s="20"/>
    </row>
  </sheetData>
  <sheetProtection/>
  <mergeCells count="4">
    <mergeCell ref="A11:C11"/>
    <mergeCell ref="D11:E11"/>
    <mergeCell ref="A3:D3"/>
    <mergeCell ref="A1:H1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wlzx1</cp:lastModifiedBy>
  <dcterms:created xsi:type="dcterms:W3CDTF">2019-12-04T01:57:51Z</dcterms:created>
  <dcterms:modified xsi:type="dcterms:W3CDTF">2021-11-30T14:27:30Z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