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<sst xmlns="http://schemas.openxmlformats.org/spreadsheetml/2006/main" count="34" uniqueCount="28">
  <si>
    <t>学员满意度调查情况统计分析表</t>
  </si>
  <si>
    <t>培训项目：</t>
  </si>
  <si>
    <t>xxx培训班</t>
  </si>
  <si>
    <t>人数：</t>
  </si>
  <si>
    <t>应评人数：</t>
  </si>
  <si>
    <t>实评人数：</t>
  </si>
  <si>
    <t>满意度：</t>
  </si>
  <si>
    <t>序号</t>
  </si>
  <si>
    <t>调查内容</t>
  </si>
  <si>
    <t>非常满意</t>
  </si>
  <si>
    <t>满意</t>
  </si>
  <si>
    <t>一般</t>
  </si>
  <si>
    <t>不满意</t>
  </si>
  <si>
    <t>占比</t>
  </si>
  <si>
    <t>人数</t>
  </si>
  <si>
    <t>满足学员教学、学习需求的程度</t>
  </si>
  <si>
    <t>课程设计与活动安排</t>
  </si>
  <si>
    <t>教师教学与指导水平</t>
  </si>
  <si>
    <t>培训方式、方式选择</t>
  </si>
  <si>
    <t>参与性活动组织，学员交流研讨</t>
  </si>
  <si>
    <t>班级文化创设、学习氛围营造</t>
  </si>
  <si>
    <t>住宿条件与服务水平</t>
  </si>
  <si>
    <t>用餐与服务水平</t>
  </si>
  <si>
    <t>项目团队的服务管理水平</t>
  </si>
  <si>
    <t>对本次培训总体满意度</t>
  </si>
  <si>
    <t>学员对本次培训的建议与意见是：</t>
  </si>
  <si>
    <t>如：建议授课老师增加交流、互动环节</t>
  </si>
  <si>
    <t>所在单位负责人或分管领导：                            项目负责人：                            填表人：               年   月   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</si>
</sst>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微软雅黑"/>
      <charset val="134"/>
    </font>
    <font>
      <b/>
      <sz val="11"/>
      <color theme="1"/>
      <name val="宋体"/>
      <charset val="134"/>
    </font>
    <font>
      <b/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12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20" fillId="13" borderId="13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9" fontId="0" fillId="0" borderId="5" xfId="0" applyNumberForma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L20"/>
  <sheetViews>
    <sheetView tabSelected="1" view="pageLayout" zoomScaleNormal="100" topLeftCell="A4" workbookViewId="0">
      <selection activeCell="H22" sqref="H22"/>
    </sheetView>
  </sheetViews>
  <sheetFormatPr defaultColWidth="8.725" defaultRowHeight="13.5"/>
  <cols>
    <col min="1" max="1" width="11.5416666666667" style="2" customWidth="1"/>
    <col min="2" max="3" width="16.3" customWidth="1"/>
    <col min="4" max="4" width="18.8833333333333" customWidth="1"/>
    <col min="5" max="5" width="8.96666666666667" customWidth="1"/>
    <col min="6" max="6" width="9.64166666666667" customWidth="1"/>
    <col min="7" max="7" width="11.5416666666667" customWidth="1"/>
    <col min="8" max="8" width="9.64166666666667" customWidth="1"/>
    <col min="9" max="9" width="11.5416666666667" customWidth="1"/>
    <col min="10" max="10" width="9.64166666666667" customWidth="1"/>
    <col min="11" max="11" width="10.325" customWidth="1"/>
    <col min="12" max="12" width="9.64166666666667" customWidth="1"/>
  </cols>
  <sheetData>
    <row r="2" ht="33" customHeight="1" spans="1:12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11"/>
    </row>
    <row r="3" s="1" customFormat="1" ht="62" customHeight="1" spans="1:12">
      <c r="A3" s="5" t="s">
        <v>1</v>
      </c>
      <c r="B3" s="6" t="s">
        <v>2</v>
      </c>
      <c r="C3" s="6"/>
      <c r="D3" s="6"/>
      <c r="E3" s="6" t="s">
        <v>3</v>
      </c>
      <c r="F3" s="6">
        <v>30</v>
      </c>
      <c r="G3" s="6" t="s">
        <v>4</v>
      </c>
      <c r="H3" s="6">
        <f>F3</f>
        <v>30</v>
      </c>
      <c r="I3" s="6" t="s">
        <v>5</v>
      </c>
      <c r="J3" s="6">
        <f>F3</f>
        <v>30</v>
      </c>
      <c r="K3" s="6" t="s">
        <v>6</v>
      </c>
      <c r="L3" s="12">
        <f>E15+G15</f>
        <v>1</v>
      </c>
    </row>
    <row r="4" s="2" customFormat="1" ht="22" customHeight="1" spans="1:12">
      <c r="A4" s="7" t="s">
        <v>7</v>
      </c>
      <c r="B4" s="7" t="s">
        <v>8</v>
      </c>
      <c r="C4" s="7"/>
      <c r="D4" s="7"/>
      <c r="E4" s="7" t="s">
        <v>9</v>
      </c>
      <c r="F4" s="7"/>
      <c r="G4" s="7" t="s">
        <v>10</v>
      </c>
      <c r="H4" s="7"/>
      <c r="I4" s="7" t="s">
        <v>11</v>
      </c>
      <c r="J4" s="7"/>
      <c r="K4" s="7" t="s">
        <v>12</v>
      </c>
      <c r="L4" s="7"/>
    </row>
    <row r="5" s="2" customFormat="1" ht="22" customHeight="1" spans="1:12">
      <c r="A5" s="7"/>
      <c r="B5" s="7"/>
      <c r="C5" s="7"/>
      <c r="D5" s="7"/>
      <c r="E5" s="7" t="s">
        <v>13</v>
      </c>
      <c r="F5" s="7" t="s">
        <v>14</v>
      </c>
      <c r="G5" s="7" t="s">
        <v>13</v>
      </c>
      <c r="H5" s="7" t="s">
        <v>14</v>
      </c>
      <c r="I5" s="7" t="s">
        <v>13</v>
      </c>
      <c r="J5" s="7" t="s">
        <v>14</v>
      </c>
      <c r="K5" s="7" t="s">
        <v>13</v>
      </c>
      <c r="L5" s="7" t="s">
        <v>14</v>
      </c>
    </row>
    <row r="6" s="2" customFormat="1" ht="22" customHeight="1" spans="1:12">
      <c r="A6" s="8">
        <v>1</v>
      </c>
      <c r="B6" s="8" t="s">
        <v>15</v>
      </c>
      <c r="C6" s="8"/>
      <c r="D6" s="8"/>
      <c r="E6" s="9">
        <f>F6/J3*100%</f>
        <v>0.966666666666667</v>
      </c>
      <c r="F6" s="8">
        <v>29</v>
      </c>
      <c r="G6" s="9">
        <f>H6/J3*100%</f>
        <v>0.0666666666666667</v>
      </c>
      <c r="H6" s="8">
        <v>2</v>
      </c>
      <c r="I6" s="9">
        <f>J6/J3*100%</f>
        <v>0</v>
      </c>
      <c r="J6" s="8">
        <v>0</v>
      </c>
      <c r="K6" s="9">
        <f>L6/J3*100%</f>
        <v>0</v>
      </c>
      <c r="L6" s="8">
        <v>0</v>
      </c>
    </row>
    <row r="7" s="2" customFormat="1" ht="22" customHeight="1" spans="1:12">
      <c r="A7" s="8">
        <v>2</v>
      </c>
      <c r="B7" s="8" t="s">
        <v>16</v>
      </c>
      <c r="C7" s="8"/>
      <c r="D7" s="8"/>
      <c r="E7" s="9">
        <f>F7/J3*100%</f>
        <v>0.966666666666667</v>
      </c>
      <c r="F7" s="8">
        <v>29</v>
      </c>
      <c r="G7" s="9">
        <f>H7/J3*100%</f>
        <v>0.0333333333333333</v>
      </c>
      <c r="H7" s="8">
        <v>1</v>
      </c>
      <c r="I7" s="9">
        <f>J7/J3*100%</f>
        <v>0</v>
      </c>
      <c r="J7" s="8">
        <v>0</v>
      </c>
      <c r="K7" s="9">
        <f>L7/J3*100%</f>
        <v>0</v>
      </c>
      <c r="L7" s="8">
        <v>0</v>
      </c>
    </row>
    <row r="8" s="2" customFormat="1" ht="22" customHeight="1" spans="1:12">
      <c r="A8" s="8">
        <v>3</v>
      </c>
      <c r="B8" s="8" t="s">
        <v>17</v>
      </c>
      <c r="C8" s="8"/>
      <c r="D8" s="8"/>
      <c r="E8" s="9">
        <f>F8/J3*100%</f>
        <v>0.966666666666667</v>
      </c>
      <c r="F8" s="8">
        <v>29</v>
      </c>
      <c r="G8" s="9">
        <f>H8/J3*100%</f>
        <v>0.0333333333333333</v>
      </c>
      <c r="H8" s="8">
        <v>1</v>
      </c>
      <c r="I8" s="9">
        <f>J8/J3*100%</f>
        <v>0</v>
      </c>
      <c r="J8" s="8">
        <v>0</v>
      </c>
      <c r="K8" s="9">
        <f>L8/J3*100%</f>
        <v>0</v>
      </c>
      <c r="L8" s="8">
        <v>0</v>
      </c>
    </row>
    <row r="9" s="2" customFormat="1" ht="22" customHeight="1" spans="1:12">
      <c r="A9" s="8">
        <v>4</v>
      </c>
      <c r="B9" s="8" t="s">
        <v>18</v>
      </c>
      <c r="C9" s="8"/>
      <c r="D9" s="8"/>
      <c r="E9" s="9">
        <f>F9/J3*100%</f>
        <v>0.966666666666667</v>
      </c>
      <c r="F9" s="8">
        <v>29</v>
      </c>
      <c r="G9" s="9">
        <f>H9/J3*100%</f>
        <v>0.0666666666666667</v>
      </c>
      <c r="H9" s="8">
        <v>2</v>
      </c>
      <c r="I9" s="9">
        <f>J9/J3*100%</f>
        <v>0</v>
      </c>
      <c r="J9" s="8">
        <v>0</v>
      </c>
      <c r="K9" s="9">
        <f>L9/J3*100%</f>
        <v>0</v>
      </c>
      <c r="L9" s="8">
        <v>0</v>
      </c>
    </row>
    <row r="10" s="2" customFormat="1" ht="22" customHeight="1" spans="1:12">
      <c r="A10" s="8">
        <v>5</v>
      </c>
      <c r="B10" s="8" t="s">
        <v>19</v>
      </c>
      <c r="C10" s="8"/>
      <c r="D10" s="8"/>
      <c r="E10" s="9">
        <f>F10/J3*100%</f>
        <v>0.9</v>
      </c>
      <c r="F10" s="8">
        <v>27</v>
      </c>
      <c r="G10" s="9">
        <f>H10/J3*100%</f>
        <v>0.0666666666666667</v>
      </c>
      <c r="H10" s="8">
        <v>2</v>
      </c>
      <c r="I10" s="9">
        <f>J10/J3*100%</f>
        <v>0.0333333333333333</v>
      </c>
      <c r="J10" s="8">
        <v>1</v>
      </c>
      <c r="K10" s="9">
        <f>L10/J3*100%</f>
        <v>0</v>
      </c>
      <c r="L10" s="8">
        <v>0</v>
      </c>
    </row>
    <row r="11" s="2" customFormat="1" ht="22" customHeight="1" spans="1:12">
      <c r="A11" s="8">
        <v>6</v>
      </c>
      <c r="B11" s="8" t="s">
        <v>20</v>
      </c>
      <c r="C11" s="8"/>
      <c r="D11" s="8"/>
      <c r="E11" s="9">
        <f>F11/J3*100%</f>
        <v>1</v>
      </c>
      <c r="F11" s="8">
        <v>30</v>
      </c>
      <c r="G11" s="9">
        <f>H11/J3*100%</f>
        <v>0</v>
      </c>
      <c r="H11" s="8">
        <v>0</v>
      </c>
      <c r="I11" s="9">
        <f>J11/J3*100%</f>
        <v>0</v>
      </c>
      <c r="J11" s="8">
        <v>0</v>
      </c>
      <c r="K11" s="9">
        <f>L11/J3*100%</f>
        <v>0</v>
      </c>
      <c r="L11" s="8">
        <v>0</v>
      </c>
    </row>
    <row r="12" s="2" customFormat="1" ht="22" customHeight="1" spans="1:12">
      <c r="A12" s="8">
        <v>7</v>
      </c>
      <c r="B12" s="8" t="s">
        <v>21</v>
      </c>
      <c r="C12" s="8"/>
      <c r="D12" s="8"/>
      <c r="E12" s="9">
        <f>F12/J3*100%</f>
        <v>0.933333333333333</v>
      </c>
      <c r="F12" s="8">
        <v>28</v>
      </c>
      <c r="G12" s="9">
        <f>H12/J3*100%</f>
        <v>0.0666666666666667</v>
      </c>
      <c r="H12" s="8">
        <v>2</v>
      </c>
      <c r="I12" s="9">
        <f>J12/J3*100%</f>
        <v>0</v>
      </c>
      <c r="J12" s="8">
        <v>0</v>
      </c>
      <c r="K12" s="9">
        <f>L12/J3*100%</f>
        <v>0</v>
      </c>
      <c r="L12" s="8">
        <v>0</v>
      </c>
    </row>
    <row r="13" s="2" customFormat="1" ht="22" customHeight="1" spans="1:12">
      <c r="A13" s="8">
        <v>8</v>
      </c>
      <c r="B13" s="8" t="s">
        <v>22</v>
      </c>
      <c r="C13" s="8"/>
      <c r="D13" s="8"/>
      <c r="E13" s="9">
        <f>F13/J3*100%</f>
        <v>0.966666666666667</v>
      </c>
      <c r="F13" s="8">
        <v>29</v>
      </c>
      <c r="G13" s="9">
        <f>H13/J3*100%</f>
        <v>0.0333333333333333</v>
      </c>
      <c r="H13" s="8">
        <v>1</v>
      </c>
      <c r="I13" s="9">
        <f>J13/J3*100%</f>
        <v>0</v>
      </c>
      <c r="J13" s="8">
        <v>0</v>
      </c>
      <c r="K13" s="9">
        <f>L13/J3*100%</f>
        <v>0</v>
      </c>
      <c r="L13" s="8">
        <v>0</v>
      </c>
    </row>
    <row r="14" s="2" customFormat="1" ht="22" customHeight="1" spans="1:12">
      <c r="A14" s="8">
        <v>9</v>
      </c>
      <c r="B14" s="8" t="s">
        <v>23</v>
      </c>
      <c r="C14" s="8"/>
      <c r="D14" s="8"/>
      <c r="E14" s="9">
        <f>F14/J3*100%</f>
        <v>1</v>
      </c>
      <c r="F14" s="8">
        <v>30</v>
      </c>
      <c r="G14" s="9">
        <f>H14/J3*100%</f>
        <v>0.0333333333333333</v>
      </c>
      <c r="H14" s="8">
        <v>1</v>
      </c>
      <c r="I14" s="9">
        <f>J14/J3*100%</f>
        <v>0</v>
      </c>
      <c r="J14" s="8">
        <v>0</v>
      </c>
      <c r="K14" s="9">
        <f>L14/J3*100%</f>
        <v>0</v>
      </c>
      <c r="L14" s="8">
        <v>0</v>
      </c>
    </row>
    <row r="15" s="2" customFormat="1" ht="22" customHeight="1" spans="1:12">
      <c r="A15" s="8">
        <v>10</v>
      </c>
      <c r="B15" s="8" t="s">
        <v>24</v>
      </c>
      <c r="C15" s="8"/>
      <c r="D15" s="8"/>
      <c r="E15" s="9">
        <f>F15/J3*100%</f>
        <v>0.966666666666667</v>
      </c>
      <c r="F15" s="8">
        <v>29</v>
      </c>
      <c r="G15" s="9">
        <f>H15/J3*100%</f>
        <v>0.0333333333333333</v>
      </c>
      <c r="H15" s="8">
        <v>1</v>
      </c>
      <c r="I15" s="9">
        <f>J15/J3*100%</f>
        <v>0</v>
      </c>
      <c r="J15" s="8">
        <v>0</v>
      </c>
      <c r="K15" s="9">
        <f>L15/J3*100%</f>
        <v>0</v>
      </c>
      <c r="L15" s="8">
        <v>0</v>
      </c>
    </row>
    <row r="16" s="2" customFormat="1" ht="22" customHeight="1" spans="1:12">
      <c r="A16" s="8">
        <v>11</v>
      </c>
      <c r="B16" s="8" t="s">
        <v>25</v>
      </c>
      <c r="C16" s="8"/>
      <c r="D16" s="8"/>
      <c r="E16" s="10" t="s">
        <v>26</v>
      </c>
      <c r="F16" s="10"/>
      <c r="G16" s="10"/>
      <c r="H16" s="10"/>
      <c r="I16" s="10"/>
      <c r="J16" s="10"/>
      <c r="K16" s="10"/>
      <c r="L16" s="10"/>
    </row>
    <row r="18" spans="1:12">
      <c r="A18" s="2" t="s">
        <v>27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2:12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9:9">
      <c r="I20" s="2"/>
    </row>
  </sheetData>
  <mergeCells count="21">
    <mergeCell ref="A2:L2"/>
    <mergeCell ref="B3:D3"/>
    <mergeCell ref="E4:F4"/>
    <mergeCell ref="G4:H4"/>
    <mergeCell ref="I4:J4"/>
    <mergeCell ref="K4:L4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E16:L16"/>
    <mergeCell ref="A4:A5"/>
    <mergeCell ref="B4:D5"/>
    <mergeCell ref="A18:L19"/>
  </mergeCells>
  <pageMargins left="0.3125" right="0.229166666666667" top="0.614583333333333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pxxy</dc:creator>
  <cp:lastModifiedBy>WPS_1178000192</cp:lastModifiedBy>
  <dcterms:created xsi:type="dcterms:W3CDTF">2023-07-15T13:45:00Z</dcterms:created>
  <dcterms:modified xsi:type="dcterms:W3CDTF">2023-09-22T06:53:12Z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08196E5A61F14CB0ABFB7F08BCD6040C_13</vt:lpwstr>
  </property>
  <property fmtid="{D5CDD505-2E9C-101B-9397-08002B2CF9AE}" pid="3" name="KSOProductBuildVer">
    <vt:lpwstr>2052-11.1.0.14179</vt:lpwstr>
  </property>
</Properties>
</file>